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sh Flow" sheetId="1" r:id="rId4"/>
  </sheets>
  <definedNames>
    <definedName localSheetId="0" name="Cash_minimum">'Cash Flow'!$M$6</definedName>
  </definedNames>
  <calcPr/>
</workbook>
</file>

<file path=xl/sharedStrings.xml><?xml version="1.0" encoding="utf-8"?>
<sst xmlns="http://schemas.openxmlformats.org/spreadsheetml/2006/main" count="62" uniqueCount="62">
  <si>
    <t>Cash Flow Projection</t>
  </si>
  <si>
    <t>Date</t>
  </si>
  <si>
    <t>All amounts in (      )</t>
  </si>
  <si>
    <t>Beginning / Opening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</si>
  <si>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</si>
  <si>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</si>
  <si>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</si>
  <si>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</si>
  <si>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</si>
  <si>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</si>
  <si>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</si>
  <si>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</si>
  <si>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</si>
  <si>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</si>
  <si>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</si>
  <si>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</si>
  <si>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Total</t>
  </si>
  <si>
    <t>Cash on hand (beginning of month)</t>
  </si>
  <si>
    <t>CASH RECEIPTS</t>
  </si>
  <si>
    <t>Cash sales</t>
  </si>
  <si>
    <t>Returns and allowances</t>
  </si>
  <si>
    <t>Loan proceeds</t>
  </si>
  <si>
    <t>Loan repayment</t>
  </si>
  <si>
    <t>Owner contributions/Donations</t>
  </si>
  <si>
    <t>Owners' withdrawals</t>
  </si>
  <si>
    <t>TOTAL CASH RECEIPTS</t>
  </si>
  <si>
    <t>Total cash available</t>
  </si>
  <si>
    <t>CASH PAID OUT</t>
  </si>
  <si>
    <t>Advertising</t>
  </si>
  <si>
    <t xml:space="preserve">Commission, fees, Consultancy </t>
  </si>
  <si>
    <t>Contract / Accounting</t>
  </si>
  <si>
    <t>Insurance (other than health)</t>
  </si>
  <si>
    <t>Materials and supplies (in COGS)</t>
  </si>
  <si>
    <t>Rent or lease</t>
  </si>
  <si>
    <t>Travel</t>
  </si>
  <si>
    <t>Utilities</t>
  </si>
  <si>
    <t>All Salaries and Wages (less emp. credits)</t>
  </si>
  <si>
    <t>Rates</t>
  </si>
  <si>
    <t>Legal</t>
  </si>
  <si>
    <t>Depriciation</t>
  </si>
  <si>
    <t>Miscellaneous</t>
  </si>
  <si>
    <t>SUBTOTAL</t>
  </si>
  <si>
    <t>Investment in fixed assets</t>
  </si>
  <si>
    <t>Other startup costs</t>
  </si>
  <si>
    <t>TOTAL CASH PAID OUT</t>
  </si>
  <si>
    <t>Cash on hand (end of month)</t>
  </si>
  <si>
    <t>OTHER OPERATING DATA</t>
  </si>
  <si>
    <t>Sales volume (£)</t>
  </si>
  <si>
    <t>Accounts receivable balance</t>
  </si>
  <si>
    <t>Bad debt balance</t>
  </si>
  <si>
    <t>Inventory on hand</t>
  </si>
  <si>
    <t>Accounts payable balance</t>
  </si>
  <si>
    <t>Depreciation</t>
  </si>
  <si>
    <t>INVESTMENT IN FIXED ASSETS</t>
  </si>
  <si>
    <t>Land</t>
  </si>
  <si>
    <t>Building</t>
  </si>
  <si>
    <t>Machinary and Equipment</t>
  </si>
  <si>
    <t>Other long term investments</t>
  </si>
  <si>
    <t>Proceeds from sales of fixed assets</t>
  </si>
  <si>
    <t>Net Investment in fixed Assets</t>
  </si>
  <si>
    <t>Notes:</t>
  </si>
  <si>
    <t>Pre-startup costs are not added here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</si>
</sst>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"/>
  </numFmts>
  <fonts count="19">
    <font>
      <sz val="10.0"/>
      <color rgb="FF000000"/>
      <name val="Arial"/>
    </font>
    <font>
      <sz val="11.0"/>
      <color theme="1"/>
      <name val="Arial"/>
    </font>
    <font>
      <b/>
      <sz val="20.0"/>
      <color rgb="FFFF0000"/>
      <name val="Overlock"/>
    </font>
    <font>
      <b/>
      <sz val="18.0"/>
      <color theme="0"/>
      <name val="Arial"/>
    </font>
    <font/>
    <font>
      <sz val="10.0"/>
      <color theme="1"/>
      <name val="Arial"/>
    </font>
    <font>
      <sz val="8.0"/>
      <color theme="1"/>
      <name val="Arial"/>
    </font>
    <font>
      <sz val="10.0"/>
      <color rgb="FFFFFFFF"/>
      <name val="Arial"/>
    </font>
    <font>
      <b/>
      <sz val="10.0"/>
      <color rgb="FF0070C0"/>
      <name val="Arial"/>
    </font>
    <font>
      <b/>
      <sz val="10.0"/>
      <color theme="1"/>
      <name val="Arial"/>
    </font>
    <font>
      <sz val="10.0"/>
      <color rgb="FFFF9900"/>
      <name val="Arial"/>
    </font>
    <font>
      <b/>
      <sz val="8.0"/>
      <color theme="0"/>
      <name val="Arial"/>
    </font>
    <font>
      <b/>
      <sz val="10.0"/>
      <color theme="0"/>
      <name val="Arial"/>
    </font>
    <font>
      <b/>
      <sz val="11.0"/>
      <color theme="1"/>
      <name val="Arial"/>
    </font>
    <font>
      <sz val="10.0"/>
      <name val="Arial"/>
    </font>
    <font>
      <b/>
      <sz val="8.0"/>
      <color rgb="FFFFFF00"/>
      <name val="Arial"/>
    </font>
    <font>
      <b/>
      <sz val="8.0"/>
      <color rgb="FF0070C0"/>
      <name val="Arial"/>
    </font>
    <font>
      <b/>
      <u/>
      <sz val="10.0"/>
      <color theme="1"/>
      <name val="Arial"/>
    </font>
    <font>
      <sz val="10.0"/>
      <color rgb="FFFF0000"/>
      <name val="Arial"/>
    </font>
  </fonts>
  <fills count="10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000066"/>
        <bgColor rgb="FF000066"/>
      </patternFill>
    </fill>
    <fill>
      <patternFill patternType="solid">
        <fgColor rgb="FF0070C0"/>
        <bgColor rgb="FF0070C0"/>
      </patternFill>
    </fill>
    <fill>
      <patternFill patternType="solid">
        <fgColor rgb="FF2B4575"/>
        <bgColor rgb="FF2B4575"/>
      </patternFill>
    </fill>
    <fill>
      <patternFill patternType="solid">
        <fgColor rgb="FF00B0F0"/>
        <bgColor rgb="FF00B0F0"/>
      </patternFill>
    </fill>
    <fill>
      <patternFill patternType="solid">
        <fgColor rgb="FFF2F2F2"/>
        <bgColor rgb="FFF2F2F2"/>
      </patternFill>
    </fill>
    <fill>
      <patternFill patternType="solid">
        <fgColor rgb="FF002060"/>
        <bgColor rgb="FF002060"/>
      </patternFill>
    </fill>
  </fills>
  <borders count="32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9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Alignment="1" applyBorder="1" applyFont="1">
      <alignment vertical="center"/>
    </xf>
    <xf borderId="2" fillId="3" fontId="3" numFmtId="0" xfId="0" applyAlignment="1" applyBorder="1" applyFill="1" applyFont="1">
      <alignment horizontal="center" shrinkToFit="0" wrapText="1"/>
    </xf>
    <xf borderId="3" fillId="0" fontId="4" numFmtId="0" xfId="0" applyBorder="1" applyFont="1"/>
    <xf borderId="4" fillId="0" fontId="4" numFmtId="0" xfId="0" applyBorder="1" applyFont="1"/>
    <xf borderId="1" fillId="2" fontId="5" numFmtId="0" xfId="0" applyBorder="1" applyFont="1"/>
    <xf borderId="1" fillId="2" fontId="0" numFmtId="0" xfId="0" applyBorder="1" applyFont="1"/>
    <xf borderId="1" fillId="2" fontId="5" numFmtId="17" xfId="0" applyAlignment="1" applyBorder="1" applyFont="1" applyNumberFormat="1">
      <alignment horizontal="right" shrinkToFit="0" wrapText="1"/>
    </xf>
    <xf borderId="5" fillId="2" fontId="5" numFmtId="14" xfId="0" applyAlignment="1" applyBorder="1" applyFont="1" applyNumberFormat="1">
      <alignment horizontal="center"/>
    </xf>
    <xf borderId="6" fillId="0" fontId="4" numFmtId="0" xfId="0" applyBorder="1" applyFont="1"/>
    <xf borderId="1" fillId="2" fontId="6" numFmtId="0" xfId="0" applyBorder="1" applyFont="1"/>
    <xf borderId="1" fillId="2" fontId="7" numFmtId="3" xfId="0" applyBorder="1" applyFont="1" applyNumberFormat="1"/>
    <xf borderId="1" fillId="2" fontId="8" numFmtId="0" xfId="0" applyBorder="1" applyFont="1"/>
    <xf borderId="1" fillId="2" fontId="9" numFmtId="0" xfId="0" applyBorder="1" applyFont="1"/>
    <xf borderId="1" fillId="2" fontId="9" numFmtId="0" xfId="0" applyAlignment="1" applyBorder="1" applyFont="1">
      <alignment shrinkToFit="0" wrapText="1"/>
    </xf>
    <xf borderId="7" fillId="2" fontId="9" numFmtId="0" xfId="0" applyAlignment="1" applyBorder="1" applyFont="1">
      <alignment horizontal="center" shrinkToFit="0" vertical="center" wrapText="1"/>
    </xf>
    <xf borderId="7" fillId="2" fontId="9" numFmtId="17" xfId="0" applyAlignment="1" applyBorder="1" applyFont="1" applyNumberFormat="1">
      <alignment horizontal="center" shrinkToFit="0" vertical="center" wrapText="1"/>
    </xf>
    <xf borderId="7" fillId="2" fontId="9" numFmtId="164" xfId="0" applyAlignment="1" applyBorder="1" applyFont="1" applyNumberFormat="1">
      <alignment horizontal="center" shrinkToFit="0" vertical="center" wrapText="1"/>
    </xf>
    <xf borderId="8" fillId="2" fontId="9" numFmtId="0" xfId="0" applyAlignment="1" applyBorder="1" applyFont="1">
      <alignment shrinkToFit="0" wrapText="1"/>
    </xf>
    <xf borderId="9" fillId="3" fontId="10" numFmtId="3" xfId="0" applyAlignment="1" applyBorder="1" applyFont="1" applyNumberFormat="1">
      <alignment horizontal="right" vertical="center"/>
    </xf>
    <xf borderId="9" fillId="3" fontId="11" numFmtId="3" xfId="0" applyAlignment="1" applyBorder="1" applyFont="1" applyNumberFormat="1">
      <alignment horizontal="right" vertical="center"/>
    </xf>
    <xf borderId="9" fillId="3" fontId="12" numFmtId="3" xfId="0" applyAlignment="1" applyBorder="1" applyFont="1" applyNumberFormat="1">
      <alignment horizontal="right" vertical="center"/>
    </xf>
    <xf borderId="0" fillId="0" fontId="6" numFmtId="0" xfId="0" applyFont="1"/>
    <xf borderId="10" fillId="2" fontId="9" numFmtId="0" xfId="0" applyAlignment="1" applyBorder="1" applyFont="1">
      <alignment horizontal="center" shrinkToFit="0" wrapText="1"/>
    </xf>
    <xf borderId="11" fillId="0" fontId="4" numFmtId="0" xfId="0" applyBorder="1" applyFont="1"/>
    <xf borderId="12" fillId="0" fontId="4" numFmtId="0" xfId="0" applyBorder="1" applyFont="1"/>
    <xf borderId="13" fillId="0" fontId="13" numFmtId="0" xfId="0" applyAlignment="1" applyBorder="1" applyFont="1">
      <alignment horizontal="center" shrinkToFit="0" wrapText="1"/>
    </xf>
    <xf borderId="14" fillId="0" fontId="4" numFmtId="0" xfId="0" applyBorder="1" applyFont="1"/>
    <xf borderId="15" fillId="0" fontId="4" numFmtId="0" xfId="0" applyBorder="1" applyFont="1"/>
    <xf borderId="16" fillId="0" fontId="5" numFmtId="0" xfId="0" applyBorder="1" applyFont="1"/>
    <xf borderId="17" fillId="3" fontId="5" numFmtId="3" xfId="0" applyBorder="1" applyFont="1" applyNumberFormat="1"/>
    <xf borderId="17" fillId="0" fontId="6" numFmtId="3" xfId="0" applyBorder="1" applyFont="1" applyNumberFormat="1"/>
    <xf borderId="17" fillId="0" fontId="14" numFmtId="3" xfId="0" applyBorder="1" applyFont="1" applyNumberFormat="1"/>
    <xf borderId="18" fillId="3" fontId="15" numFmtId="3" xfId="0" applyAlignment="1" applyBorder="1" applyFont="1" applyNumberFormat="1">
      <alignment horizontal="right" vertical="center"/>
    </xf>
    <xf borderId="19" fillId="0" fontId="5" numFmtId="0" xfId="0" applyBorder="1" applyFont="1"/>
    <xf borderId="7" fillId="3" fontId="5" numFmtId="3" xfId="0" applyBorder="1" applyFont="1" applyNumberFormat="1"/>
    <xf borderId="20" fillId="0" fontId="6" numFmtId="3" xfId="0" applyBorder="1" applyFont="1" applyNumberFormat="1"/>
    <xf borderId="7" fillId="0" fontId="6" numFmtId="3" xfId="0" applyBorder="1" applyFont="1" applyNumberFormat="1"/>
    <xf borderId="7" fillId="0" fontId="14" numFmtId="3" xfId="0" applyBorder="1" applyFont="1" applyNumberFormat="1"/>
    <xf borderId="21" fillId="3" fontId="15" numFmtId="3" xfId="0" applyAlignment="1" applyBorder="1" applyFont="1" applyNumberFormat="1">
      <alignment horizontal="right" vertical="center"/>
    </xf>
    <xf borderId="7" fillId="0" fontId="5" numFmtId="3" xfId="0" applyBorder="1" applyFont="1" applyNumberFormat="1"/>
    <xf borderId="19" fillId="2" fontId="9" numFmtId="0" xfId="0" applyAlignment="1" applyBorder="1" applyFont="1">
      <alignment shrinkToFit="0" wrapText="1"/>
    </xf>
    <xf borderId="7" fillId="4" fontId="15" numFmtId="3" xfId="0" applyAlignment="1" applyBorder="1" applyFill="1" applyFont="1" applyNumberFormat="1">
      <alignment horizontal="right" vertical="center"/>
    </xf>
    <xf borderId="22" fillId="4" fontId="15" numFmtId="3" xfId="0" applyAlignment="1" applyBorder="1" applyFont="1" applyNumberFormat="1">
      <alignment horizontal="right" vertical="center"/>
    </xf>
    <xf borderId="23" fillId="2" fontId="9" numFmtId="0" xfId="0" applyAlignment="1" applyBorder="1" applyFont="1">
      <alignment shrinkToFit="0" wrapText="1"/>
    </xf>
    <xf borderId="24" fillId="5" fontId="15" numFmtId="3" xfId="0" applyAlignment="1" applyBorder="1" applyFill="1" applyFont="1" applyNumberFormat="1">
      <alignment horizontal="right" vertical="center"/>
    </xf>
    <xf borderId="25" fillId="5" fontId="15" numFmtId="3" xfId="0" applyAlignment="1" applyBorder="1" applyFont="1" applyNumberFormat="1">
      <alignment horizontal="right" vertical="center"/>
    </xf>
    <xf borderId="26" fillId="0" fontId="9" numFmtId="0" xfId="0" applyAlignment="1" applyBorder="1" applyFont="1">
      <alignment horizontal="center" shrinkToFit="0" wrapText="1"/>
    </xf>
    <xf borderId="27" fillId="0" fontId="4" numFmtId="0" xfId="0" applyBorder="1" applyFont="1"/>
    <xf borderId="28" fillId="3" fontId="5" numFmtId="3" xfId="0" applyBorder="1" applyFont="1" applyNumberFormat="1"/>
    <xf borderId="9" fillId="3" fontId="5" numFmtId="3" xfId="0" applyBorder="1" applyFont="1" applyNumberFormat="1"/>
    <xf borderId="19" fillId="0" fontId="5" numFmtId="0" xfId="0" applyAlignment="1" applyBorder="1" applyFont="1">
      <alignment shrinkToFit="0" wrapText="1"/>
    </xf>
    <xf borderId="19" fillId="2" fontId="9" numFmtId="0" xfId="0" applyAlignment="1" applyBorder="1" applyFont="1">
      <alignment horizontal="right" shrinkToFit="0" vertical="center" wrapText="1"/>
    </xf>
    <xf borderId="7" fillId="6" fontId="15" numFmtId="3" xfId="0" applyAlignment="1" applyBorder="1" applyFill="1" applyFont="1" applyNumberFormat="1">
      <alignment horizontal="right" vertical="center"/>
    </xf>
    <xf borderId="22" fillId="6" fontId="15" numFmtId="3" xfId="0" applyAlignment="1" applyBorder="1" applyFont="1" applyNumberFormat="1">
      <alignment horizontal="right" vertical="center"/>
    </xf>
    <xf borderId="9" fillId="7" fontId="5" numFmtId="3" xfId="0" applyBorder="1" applyFill="1" applyFont="1" applyNumberFormat="1"/>
    <xf borderId="29" fillId="7" fontId="5" numFmtId="3" xfId="0" applyBorder="1" applyFont="1" applyNumberFormat="1"/>
    <xf borderId="19" fillId="2" fontId="5" numFmtId="0" xfId="0" applyAlignment="1" applyBorder="1" applyFont="1">
      <alignment shrinkToFit="0" wrapText="1"/>
    </xf>
    <xf borderId="30" fillId="0" fontId="5" numFmtId="3" xfId="0" applyBorder="1" applyFont="1" applyNumberFormat="1"/>
    <xf borderId="7" fillId="2" fontId="6" numFmtId="3" xfId="0" applyBorder="1" applyFont="1" applyNumberFormat="1"/>
    <xf borderId="21" fillId="8" fontId="16" numFmtId="3" xfId="0" applyAlignment="1" applyBorder="1" applyFill="1" applyFont="1" applyNumberFormat="1">
      <alignment horizontal="right"/>
    </xf>
    <xf borderId="7" fillId="5" fontId="15" numFmtId="3" xfId="0" applyAlignment="1" applyBorder="1" applyFont="1" applyNumberFormat="1">
      <alignment horizontal="right" vertical="center"/>
    </xf>
    <xf borderId="22" fillId="5" fontId="15" numFmtId="3" xfId="0" applyAlignment="1" applyBorder="1" applyFont="1" applyNumberFormat="1">
      <alignment horizontal="right" vertical="center"/>
    </xf>
    <xf borderId="23" fillId="2" fontId="9" numFmtId="0" xfId="0" applyAlignment="1" applyBorder="1" applyFont="1">
      <alignment horizontal="right" shrinkToFit="0" vertical="center" wrapText="1"/>
    </xf>
    <xf borderId="24" fillId="3" fontId="15" numFmtId="3" xfId="0" applyAlignment="1" applyBorder="1" applyFont="1" applyNumberFormat="1">
      <alignment horizontal="right" vertical="center"/>
    </xf>
    <xf borderId="25" fillId="3" fontId="15" numFmtId="3" xfId="0" applyAlignment="1" applyBorder="1" applyFont="1" applyNumberFormat="1">
      <alignment horizontal="right" vertical="center"/>
    </xf>
    <xf borderId="0" fillId="0" fontId="9" numFmtId="0" xfId="0" applyAlignment="1" applyFont="1">
      <alignment shrinkToFit="0" wrapText="1"/>
    </xf>
    <xf borderId="0" fillId="0" fontId="5" numFmtId="0" xfId="0" applyFont="1"/>
    <xf borderId="13" fillId="0" fontId="13" numFmtId="0" xfId="0" applyAlignment="1" applyBorder="1" applyFont="1">
      <alignment horizontal="center"/>
    </xf>
    <xf borderId="16" fillId="2" fontId="5" numFmtId="0" xfId="0" applyAlignment="1" applyBorder="1" applyFont="1">
      <alignment shrinkToFit="0" wrapText="1"/>
    </xf>
    <xf borderId="18" fillId="0" fontId="6" numFmtId="3" xfId="0" applyBorder="1" applyFont="1" applyNumberFormat="1"/>
    <xf borderId="22" fillId="0" fontId="6" numFmtId="3" xfId="0" applyBorder="1" applyFont="1" applyNumberFormat="1"/>
    <xf borderId="23" fillId="2" fontId="5" numFmtId="0" xfId="0" applyAlignment="1" applyBorder="1" applyFont="1">
      <alignment shrinkToFit="0" wrapText="1"/>
    </xf>
    <xf borderId="24" fillId="0" fontId="6" numFmtId="3" xfId="0" applyBorder="1" applyFont="1" applyNumberFormat="1"/>
    <xf borderId="31" fillId="0" fontId="6" numFmtId="3" xfId="0" applyBorder="1" applyFont="1" applyNumberFormat="1"/>
    <xf borderId="24" fillId="0" fontId="14" numFmtId="3" xfId="0" applyBorder="1" applyFont="1" applyNumberFormat="1"/>
    <xf borderId="25" fillId="0" fontId="6" numFmtId="3" xfId="0" applyBorder="1" applyFont="1" applyNumberFormat="1"/>
    <xf borderId="1" fillId="2" fontId="5" numFmtId="0" xfId="0" applyAlignment="1" applyBorder="1" applyFont="1">
      <alignment shrinkToFit="0" wrapText="1"/>
    </xf>
    <xf borderId="0" fillId="0" fontId="6" numFmtId="3" xfId="0" applyFont="1" applyNumberFormat="1"/>
    <xf borderId="0" fillId="0" fontId="5" numFmtId="3" xfId="0" applyFont="1" applyNumberFormat="1"/>
    <xf borderId="16" fillId="0" fontId="5" numFmtId="0" xfId="0" applyAlignment="1" applyBorder="1" applyFont="1">
      <alignment shrinkToFit="0" wrapText="1"/>
    </xf>
    <xf borderId="17" fillId="0" fontId="5" numFmtId="3" xfId="0" applyBorder="1" applyFont="1" applyNumberFormat="1"/>
    <xf borderId="23" fillId="9" fontId="12" numFmtId="0" xfId="0" applyAlignment="1" applyBorder="1" applyFill="1" applyFont="1">
      <alignment shrinkToFit="0" wrapText="1"/>
    </xf>
    <xf borderId="24" fillId="9" fontId="12" numFmtId="3" xfId="0" applyBorder="1" applyFont="1" applyNumberFormat="1"/>
    <xf borderId="25" fillId="9" fontId="12" numFmtId="3" xfId="0" applyBorder="1" applyFont="1" applyNumberFormat="1"/>
    <xf borderId="1" fillId="2" fontId="6" numFmtId="0" xfId="0" applyAlignment="1" applyBorder="1" applyFont="1">
      <alignment shrinkToFit="0" wrapText="1"/>
    </xf>
    <xf borderId="1" fillId="2" fontId="17" numFmtId="0" xfId="0" applyAlignment="1" applyBorder="1" applyFont="1">
      <alignment shrinkToFit="0" wrapText="1"/>
    </xf>
    <xf borderId="2" fillId="2" fontId="6" numFmtId="0" xfId="0" applyAlignment="1" applyBorder="1" applyFont="1">
      <alignment horizontal="left" shrinkToFit="0" vertical="center" wrapText="1"/>
    </xf>
    <xf borderId="1" fillId="2" fontId="18" numFmtId="0" xfId="0" applyAlignment="1" applyBorder="1" applyFont="1">
      <alignment shrinkToFit="0" wrapText="1"/>
    </xf>
    <xf borderId="1" fillId="2" fontId="1" numFmtId="0" xfId="0" applyAlignment="1" applyBorder="1" applyFont="1">
      <alignment shrinkToFit="0" wrapText="1"/>
    </xf>
  </cellXfs>
  <cellStyles count="1">
    <cellStyle xfId="0" name="Normal" builtinId="0"/>
  </cellStyles>
  <dxfs count="1">
    <dxf>
      <font>
        <color rgb="FFFF0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600">
                <a:solidFill>
                  <a:srgbClr val="000080"/>
                </a:solidFill>
                <a:latin typeface="Arial Black"/>
              </a:defRPr>
            </a:pPr>
            <a:r>
              <a:rPr b="0" i="0" sz="1600">
                <a:solidFill>
                  <a:srgbClr val="000080"/>
                </a:solidFill>
                <a:latin typeface="Arial Black"/>
              </a:rPr>
              <a:t>Cash Flow </a:t>
            </a:r>
          </a:p>
        </c:rich>
      </c:tx>
      <c:layout>
        <c:manualLayout>
          <c:xMode val="edge"/>
          <c:yMode val="edge"/>
          <c:x val="0.3729677997567378"/>
          <c:y val="0.029227580458022148"/>
        </c:manualLayout>
      </c:layout>
      <c:overlay val="0"/>
    </c:title>
    <c:plotArea>
      <c:layout>
        <c:manualLayout>
          <c:xMode val="edge"/>
          <c:yMode val="edge"/>
          <c:x val="0.13109766766959008"/>
          <c:y val="0.1296838339651988"/>
          <c:w val="0.8624667648251285"/>
          <c:h val="0.7740033829104696"/>
        </c:manualLayout>
      </c:layout>
      <c:barChart>
        <c:barDir val="col"/>
        <c:ser>
          <c:idx val="0"/>
          <c:order val="0"/>
          <c:tx>
            <c:v>TOTAL CASH RECEIPTS</c:v>
          </c:tx>
          <c:spPr>
            <a:solidFill>
              <a:srgbClr val="9900CC"/>
            </a:solidFill>
            <a:ln cmpd="sng">
              <a:solidFill>
                <a:srgbClr val="000000"/>
              </a:solidFill>
            </a:ln>
          </c:spPr>
          <c:cat>
            <c:strRef>
              <c:f>'Cash Flow'!$C$9:$O$9</c:f>
            </c:strRef>
          </c:cat>
          <c:val>
            <c:numRef>
              <c:f>'Cash Flow'!$C$19:$O$19</c:f>
              <c:numCache/>
            </c:numRef>
          </c:val>
        </c:ser>
        <c:ser>
          <c:idx val="1"/>
          <c:order val="1"/>
          <c:tx>
            <c:v>TOTAL CASH PAID OUT</c:v>
          </c:tx>
          <c:spPr>
            <a:solidFill>
              <a:srgbClr val="6600CC"/>
            </a:solidFill>
            <a:ln cmpd="sng">
              <a:solidFill>
                <a:srgbClr val="000000"/>
              </a:solidFill>
            </a:ln>
          </c:spPr>
          <c:cat>
            <c:strRef>
              <c:f>'Cash Flow'!$C$9:$O$9</c:f>
            </c:strRef>
          </c:cat>
          <c:val>
            <c:numRef>
              <c:f>'Cash Flow'!$C$39:$O$39</c:f>
              <c:numCache/>
            </c:numRef>
          </c:val>
        </c:ser>
        <c:axId val="742813030"/>
        <c:axId val="1000980133"/>
      </c:barChart>
      <c:lineChart>
        <c:varyColors val="0"/>
        <c:ser>
          <c:idx val="2"/>
          <c:order val="2"/>
          <c:tx>
            <c:v>Cash on hand (end of month)</c:v>
          </c:tx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'Cash Flow'!$C$9:$O$9</c:f>
            </c:strRef>
          </c:cat>
          <c:val>
            <c:numRef>
              <c:f>'Cash Flow'!$C$40:$O$40</c:f>
              <c:numCache/>
            </c:numRef>
          </c:val>
          <c:smooth val="0"/>
        </c:ser>
        <c:axId val="742813030"/>
        <c:axId val="1000980133"/>
      </c:lineChart>
      <c:catAx>
        <c:axId val="74281303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Months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spPr/>
        <c:txPr>
          <a:bodyPr rot="-2700000"/>
          <a:lstStyle/>
          <a:p>
            <a:pPr lvl="0">
              <a:defRPr b="0" i="0" sz="800">
                <a:solidFill>
                  <a:srgbClr val="000000"/>
                </a:solidFill>
                <a:latin typeface="Arial Narrow"/>
              </a:defRPr>
            </a:pPr>
          </a:p>
        </c:txPr>
        <c:crossAx val="1000980133"/>
      </c:catAx>
      <c:valAx>
        <c:axId val="100098013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1" i="0" sz="1200">
                    <a:solidFill>
                      <a:srgbClr val="000080"/>
                    </a:solidFill>
                    <a:latin typeface="Arial"/>
                  </a:defRPr>
                </a:pPr>
                <a:r>
                  <a:rPr b="1" i="0" sz="1200">
                    <a:solidFill>
                      <a:srgbClr val="000080"/>
                    </a:solidFill>
                    <a:latin typeface="Arial"/>
                  </a:rPr>
                  <a:t>Cash on Hand</a:t>
                </a:r>
              </a:p>
            </c:rich>
          </c:tx>
          <c:layout>
            <c:manualLayout>
              <c:xMode val="edge"/>
              <c:yMode val="edge"/>
              <c:x val="0.01016260162601626"/>
              <c:y val="0.3987473668795692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/>
        </c:spPr>
        <c:txPr>
          <a:bodyPr rot="0"/>
          <a:lstStyle/>
          <a:p>
            <a:pPr lvl="0">
              <a:defRPr b="1" i="0" sz="1000">
                <a:solidFill>
                  <a:srgbClr val="000000"/>
                </a:solidFill>
                <a:latin typeface="Arial"/>
              </a:defRPr>
            </a:pPr>
          </a:p>
        </c:txPr>
        <c:crossAx val="742813030"/>
      </c:valAx>
    </c:plotArea>
    <c:legend>
      <c:legendPos val="r"/>
      <c:layout>
        <c:manualLayout>
          <c:xMode val="edge"/>
          <c:yMode val="edge"/>
          <c:x val="0.8178752257811864"/>
          <c:y val="0.022791795470010708"/>
        </c:manualLayout>
      </c:layout>
      <c:overlay val="0"/>
      <c:txPr>
        <a:bodyPr/>
        <a:lstStyle/>
        <a:p>
          <a:pPr lvl="0">
            <a:defRPr b="0" i="0" sz="800">
              <a:solidFill>
                <a:srgbClr val="000000"/>
              </a:solidFill>
              <a:latin typeface="Arial"/>
            </a:defRPr>
          </a:pPr>
        </a:p>
      </c:txPr>
    </c:legend>
    <c:plotVisOnly val="1"/>
  </c:chart>
  <c:spPr>
    <a:solidFill>
      <a:srgbClr val="FFFFFF"/>
    </a:solidFill>
  </c:spPr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676275</xdr:colOff>
      <xdr:row>61</xdr:row>
      <xdr:rowOff>171450</xdr:rowOff>
    </xdr:from>
    <xdr:ext cx="10086975" cy="5191125"/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75"/>
  <cols>
    <col customWidth="1" min="1" max="1" width="10.29"/>
    <col customWidth="1" min="2" max="2" width="36.0"/>
    <col customWidth="1" min="3" max="3" width="10.57"/>
    <col customWidth="1" min="4" max="15" width="9.57"/>
    <col customWidth="1" min="16" max="16" width="13.14"/>
    <col customWidth="1" min="17" max="17" width="10.29"/>
    <col customWidth="1" min="18" max="26" width="9.86"/>
  </cols>
  <sheetData>
    <row r="1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2"/>
      <c r="C3" s="2"/>
      <c r="D3" s="2"/>
      <c r="E3" s="2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3.25" customHeight="1">
      <c r="A4" s="1"/>
      <c r="B4" s="3" t="s">
        <v>0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1"/>
    </row>
    <row r="5" ht="14.25" customHeight="1">
      <c r="A5" s="1"/>
      <c r="B5" s="2"/>
      <c r="C5" s="2"/>
      <c r="D5" s="2"/>
      <c r="E5" s="2"/>
      <c r="F5" s="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 t="s">
        <v>1</v>
      </c>
      <c r="N6" s="8"/>
      <c r="O6" s="9"/>
      <c r="P6" s="10"/>
      <c r="Q6" s="6"/>
      <c r="R6" s="11"/>
      <c r="S6" s="11"/>
      <c r="T6" s="1"/>
      <c r="U6" s="1"/>
      <c r="V6" s="1"/>
      <c r="W6" s="1"/>
      <c r="X6" s="1"/>
      <c r="Y6" s="1"/>
      <c r="Z6" s="1"/>
    </row>
    <row r="7" ht="13.5" customHeight="1">
      <c r="A7" s="1"/>
      <c r="B7" s="6"/>
      <c r="C7" s="6"/>
      <c r="D7" s="12" t="str">
        <f>'Cash Flow'!Cash_minimum</f>
        <v>Date</v>
      </c>
      <c r="E7" s="12" t="str">
        <f>'Cash Flow'!Cash_minimum</f>
        <v>Date</v>
      </c>
      <c r="F7" s="12" t="str">
        <f>'Cash Flow'!Cash_minimum</f>
        <v>Date</v>
      </c>
      <c r="G7" s="12" t="str">
        <f>'Cash Flow'!Cash_minimum</f>
        <v>Date</v>
      </c>
      <c r="H7" s="12" t="str">
        <f>'Cash Flow'!Cash_minimum</f>
        <v>Date</v>
      </c>
      <c r="I7" s="12" t="str">
        <f>'Cash Flow'!Cash_minimum</f>
        <v>Date</v>
      </c>
      <c r="J7" s="12" t="str">
        <f>'Cash Flow'!Cash_minimum</f>
        <v>Date</v>
      </c>
      <c r="K7" s="12" t="str">
        <f>'Cash Flow'!Cash_minimum</f>
        <v>Date</v>
      </c>
      <c r="L7" s="12" t="str">
        <f>'Cash Flow'!Cash_minimum</f>
        <v>Date</v>
      </c>
      <c r="M7" s="13" t="s">
        <v>2</v>
      </c>
      <c r="N7" s="1"/>
      <c r="O7" s="1"/>
      <c r="P7" s="1"/>
      <c r="Q7" s="6"/>
      <c r="R7" s="11"/>
      <c r="S7" s="11"/>
      <c r="T7" s="1"/>
      <c r="U7" s="1"/>
      <c r="V7" s="1"/>
      <c r="W7" s="1"/>
      <c r="X7" s="1"/>
      <c r="Y7" s="1"/>
      <c r="Z7" s="1"/>
    </row>
    <row r="8" ht="13.5" customHeight="1">
      <c r="A8" s="1"/>
      <c r="B8" s="7"/>
      <c r="C8" s="6"/>
      <c r="D8" s="6"/>
      <c r="E8" s="6"/>
      <c r="F8" s="6"/>
      <c r="G8" s="6"/>
      <c r="H8" s="14"/>
      <c r="I8" s="6"/>
      <c r="J8" s="6"/>
      <c r="K8" s="6"/>
      <c r="L8" s="6"/>
      <c r="M8" s="6"/>
      <c r="N8" s="6"/>
      <c r="O8" s="6"/>
      <c r="P8" s="6"/>
      <c r="Q8" s="6"/>
      <c r="R8" s="11"/>
      <c r="S8" s="11"/>
      <c r="T8" s="1"/>
      <c r="U8" s="1"/>
      <c r="V8" s="1"/>
      <c r="W8" s="1"/>
      <c r="X8" s="1"/>
      <c r="Y8" s="1"/>
      <c r="Z8" s="1"/>
    </row>
    <row r="9" ht="27.75" customHeight="1">
      <c r="A9" s="1"/>
      <c r="B9" s="15"/>
      <c r="C9" s="16" t="s">
        <v>3</v>
      </c>
      <c r="D9" s="17" t="s">
        <v>4</v>
      </c>
      <c r="E9" s="17" t="s">
        <v>5</v>
      </c>
      <c r="F9" s="17" t="s">
        <v>6</v>
      </c>
      <c r="G9" s="17" t="s">
        <v>7</v>
      </c>
      <c r="H9" s="17" t="s">
        <v>8</v>
      </c>
      <c r="I9" s="17" t="s">
        <v>9</v>
      </c>
      <c r="J9" s="17" t="s">
        <v>10</v>
      </c>
      <c r="K9" s="17" t="s">
        <v>11</v>
      </c>
      <c r="L9" s="17" t="s">
        <v>12</v>
      </c>
      <c r="M9" s="17" t="s">
        <v>13</v>
      </c>
      <c r="N9" s="17" t="s">
        <v>14</v>
      </c>
      <c r="O9" s="17" t="s">
        <v>15</v>
      </c>
      <c r="P9" s="18" t="s">
        <v>16</v>
      </c>
      <c r="Q9" s="6"/>
      <c r="R9" s="11"/>
      <c r="S9" s="11"/>
      <c r="T9" s="1"/>
      <c r="U9" s="1"/>
      <c r="V9" s="1"/>
      <c r="W9" s="1"/>
      <c r="X9" s="1"/>
      <c r="Y9" s="1"/>
      <c r="Z9" s="1"/>
    </row>
    <row r="10" ht="13.5" customHeight="1">
      <c r="A10" s="1"/>
      <c r="B10" s="19" t="s">
        <v>17</v>
      </c>
      <c r="C10" s="20"/>
      <c r="D10" s="21">
        <f t="shared" ref="D10:O10" si="1">+C40</f>
        <v>0</v>
      </c>
      <c r="E10" s="21">
        <f t="shared" si="1"/>
        <v>0</v>
      </c>
      <c r="F10" s="21">
        <f t="shared" si="1"/>
        <v>0</v>
      </c>
      <c r="G10" s="21">
        <f t="shared" si="1"/>
        <v>0</v>
      </c>
      <c r="H10" s="21">
        <f t="shared" si="1"/>
        <v>0</v>
      </c>
      <c r="I10" s="21">
        <f t="shared" si="1"/>
        <v>0</v>
      </c>
      <c r="J10" s="21">
        <f t="shared" si="1"/>
        <v>0</v>
      </c>
      <c r="K10" s="21">
        <f t="shared" si="1"/>
        <v>0</v>
      </c>
      <c r="L10" s="21">
        <f t="shared" si="1"/>
        <v>0</v>
      </c>
      <c r="M10" s="21">
        <f t="shared" si="1"/>
        <v>0</v>
      </c>
      <c r="N10" s="21">
        <f t="shared" si="1"/>
        <v>0</v>
      </c>
      <c r="O10" s="21">
        <f t="shared" si="1"/>
        <v>0</v>
      </c>
      <c r="P10" s="22">
        <f>SUM(D10:O10)</f>
        <v>0</v>
      </c>
      <c r="Q10" s="6"/>
      <c r="R10" s="23"/>
      <c r="S10" s="23"/>
    </row>
    <row r="11" ht="13.5" customHeight="1">
      <c r="A11" s="1"/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/>
      <c r="Q11" s="6"/>
      <c r="R11" s="11"/>
      <c r="S11" s="11"/>
      <c r="T11" s="1"/>
      <c r="U11" s="1"/>
      <c r="V11" s="1"/>
      <c r="W11" s="1"/>
      <c r="X11" s="1"/>
      <c r="Y11" s="1"/>
      <c r="Z11" s="1"/>
    </row>
    <row r="12" ht="13.5" customHeight="1">
      <c r="A12" s="1"/>
      <c r="B12" s="27" t="s">
        <v>18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9"/>
      <c r="Q12" s="6"/>
      <c r="R12" s="23"/>
      <c r="S12" s="23"/>
    </row>
    <row r="13" ht="13.5" customHeight="1">
      <c r="A13" s="1"/>
      <c r="B13" s="30" t="s">
        <v>19</v>
      </c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3"/>
      <c r="N13" s="32"/>
      <c r="O13" s="32"/>
      <c r="P13" s="34">
        <f t="shared" ref="P13:P15" si="2">SUM(D13:O13)</f>
        <v>0</v>
      </c>
      <c r="Q13" s="6"/>
      <c r="R13" s="23"/>
      <c r="S13" s="23"/>
    </row>
    <row r="14" ht="13.5" customHeight="1">
      <c r="A14" s="1"/>
      <c r="B14" s="35" t="s">
        <v>20</v>
      </c>
      <c r="C14" s="36"/>
      <c r="D14" s="37"/>
      <c r="E14" s="38"/>
      <c r="F14" s="38"/>
      <c r="G14" s="38"/>
      <c r="H14" s="38"/>
      <c r="I14" s="38"/>
      <c r="J14" s="38"/>
      <c r="K14" s="38"/>
      <c r="L14" s="38"/>
      <c r="M14" s="39"/>
      <c r="N14" s="38"/>
      <c r="O14" s="38"/>
      <c r="P14" s="40">
        <f t="shared" si="2"/>
        <v>0</v>
      </c>
      <c r="Q14" s="6"/>
      <c r="R14" s="23"/>
      <c r="S14" s="23"/>
    </row>
    <row r="15" ht="13.5" customHeight="1">
      <c r="A15" s="1"/>
      <c r="B15" s="35" t="s">
        <v>21</v>
      </c>
      <c r="C15" s="39"/>
      <c r="D15" s="37"/>
      <c r="E15" s="38"/>
      <c r="F15" s="38"/>
      <c r="G15" s="38"/>
      <c r="H15" s="38"/>
      <c r="I15" s="38"/>
      <c r="J15" s="38"/>
      <c r="K15" s="38"/>
      <c r="L15" s="38"/>
      <c r="M15" s="39"/>
      <c r="N15" s="38"/>
      <c r="O15" s="38"/>
      <c r="P15" s="40">
        <f t="shared" si="2"/>
        <v>0</v>
      </c>
      <c r="Q15" s="6"/>
      <c r="R15" s="23"/>
      <c r="S15" s="23"/>
    </row>
    <row r="16" ht="13.5" customHeight="1">
      <c r="A16" s="1"/>
      <c r="B16" s="35" t="s">
        <v>22</v>
      </c>
      <c r="C16" s="41"/>
      <c r="D16" s="37"/>
      <c r="E16" s="38"/>
      <c r="F16" s="38"/>
      <c r="G16" s="38"/>
      <c r="H16" s="38"/>
      <c r="I16" s="38"/>
      <c r="J16" s="38"/>
      <c r="K16" s="38"/>
      <c r="L16" s="38"/>
      <c r="M16" s="41"/>
      <c r="N16" s="38"/>
      <c r="O16" s="38"/>
      <c r="P16" s="40"/>
      <c r="Q16" s="6"/>
      <c r="R16" s="23"/>
      <c r="S16" s="23"/>
    </row>
    <row r="17" ht="13.5" customHeight="1">
      <c r="A17" s="1"/>
      <c r="B17" s="35" t="s">
        <v>23</v>
      </c>
      <c r="C17" s="39"/>
      <c r="D17" s="38"/>
      <c r="E17" s="38"/>
      <c r="F17" s="38"/>
      <c r="G17" s="38"/>
      <c r="H17" s="38"/>
      <c r="I17" s="38"/>
      <c r="J17" s="38"/>
      <c r="K17" s="38"/>
      <c r="L17" s="38"/>
      <c r="M17" s="39"/>
      <c r="N17" s="38"/>
      <c r="O17" s="38"/>
      <c r="P17" s="40">
        <f>SUM(D17:O17)</f>
        <v>0</v>
      </c>
      <c r="Q17" s="6"/>
      <c r="R17" s="23"/>
      <c r="S17" s="23"/>
    </row>
    <row r="18" ht="13.5" customHeight="1">
      <c r="A18" s="1"/>
      <c r="B18" s="35" t="s">
        <v>24</v>
      </c>
      <c r="C18" s="41"/>
      <c r="D18" s="38"/>
      <c r="E18" s="38"/>
      <c r="F18" s="38"/>
      <c r="G18" s="38"/>
      <c r="H18" s="38"/>
      <c r="I18" s="38"/>
      <c r="J18" s="38"/>
      <c r="K18" s="38"/>
      <c r="L18" s="38"/>
      <c r="M18" s="41"/>
      <c r="N18" s="38"/>
      <c r="O18" s="38"/>
      <c r="P18" s="40"/>
      <c r="Q18" s="6"/>
      <c r="R18" s="23"/>
      <c r="S18" s="23"/>
    </row>
    <row r="19" ht="13.5" customHeight="1">
      <c r="A19" s="1"/>
      <c r="B19" s="42" t="s">
        <v>25</v>
      </c>
      <c r="C19" s="43">
        <f t="shared" ref="C19:P19" si="3">SUM(C13:C18)</f>
        <v>0</v>
      </c>
      <c r="D19" s="43">
        <f t="shared" si="3"/>
        <v>0</v>
      </c>
      <c r="E19" s="43">
        <f t="shared" si="3"/>
        <v>0</v>
      </c>
      <c r="F19" s="43">
        <f t="shared" si="3"/>
        <v>0</v>
      </c>
      <c r="G19" s="43">
        <f t="shared" si="3"/>
        <v>0</v>
      </c>
      <c r="H19" s="43">
        <f t="shared" si="3"/>
        <v>0</v>
      </c>
      <c r="I19" s="43">
        <f t="shared" si="3"/>
        <v>0</v>
      </c>
      <c r="J19" s="43">
        <f t="shared" si="3"/>
        <v>0</v>
      </c>
      <c r="K19" s="43">
        <f t="shared" si="3"/>
        <v>0</v>
      </c>
      <c r="L19" s="43">
        <f t="shared" si="3"/>
        <v>0</v>
      </c>
      <c r="M19" s="43">
        <f t="shared" si="3"/>
        <v>0</v>
      </c>
      <c r="N19" s="43">
        <f t="shared" si="3"/>
        <v>0</v>
      </c>
      <c r="O19" s="43">
        <f t="shared" si="3"/>
        <v>0</v>
      </c>
      <c r="P19" s="44">
        <f t="shared" si="3"/>
        <v>0</v>
      </c>
      <c r="Q19" s="6"/>
      <c r="R19" s="23"/>
      <c r="S19" s="23"/>
    </row>
    <row r="20" ht="13.5" customHeight="1">
      <c r="A20" s="1"/>
      <c r="B20" s="45" t="s">
        <v>26</v>
      </c>
      <c r="C20" s="46">
        <f t="shared" ref="C20:P20" si="4">(C10+C19)</f>
        <v>0</v>
      </c>
      <c r="D20" s="46">
        <f t="shared" si="4"/>
        <v>0</v>
      </c>
      <c r="E20" s="46">
        <f t="shared" si="4"/>
        <v>0</v>
      </c>
      <c r="F20" s="46">
        <f t="shared" si="4"/>
        <v>0</v>
      </c>
      <c r="G20" s="46">
        <f t="shared" si="4"/>
        <v>0</v>
      </c>
      <c r="H20" s="46">
        <f t="shared" si="4"/>
        <v>0</v>
      </c>
      <c r="I20" s="46">
        <f t="shared" si="4"/>
        <v>0</v>
      </c>
      <c r="J20" s="46">
        <f t="shared" si="4"/>
        <v>0</v>
      </c>
      <c r="K20" s="46">
        <f t="shared" si="4"/>
        <v>0</v>
      </c>
      <c r="L20" s="46">
        <f t="shared" si="4"/>
        <v>0</v>
      </c>
      <c r="M20" s="46">
        <f t="shared" si="4"/>
        <v>0</v>
      </c>
      <c r="N20" s="46">
        <f t="shared" si="4"/>
        <v>0</v>
      </c>
      <c r="O20" s="46">
        <f t="shared" si="4"/>
        <v>0</v>
      </c>
      <c r="P20" s="47">
        <f t="shared" si="4"/>
        <v>0</v>
      </c>
      <c r="Q20" s="6"/>
      <c r="R20" s="23"/>
      <c r="S20" s="23"/>
    </row>
    <row r="21" ht="13.5" customHeight="1">
      <c r="A21" s="1"/>
      <c r="B21" s="48"/>
      <c r="P21" s="49"/>
      <c r="Q21" s="6"/>
      <c r="R21" s="23"/>
      <c r="S21" s="23"/>
    </row>
    <row r="22" ht="13.5" customHeight="1">
      <c r="A22" s="1"/>
      <c r="B22" s="27" t="s">
        <v>27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Q22" s="6"/>
      <c r="R22" s="23"/>
      <c r="S22" s="23"/>
    </row>
    <row r="23" ht="13.5" customHeight="1">
      <c r="A23" s="1"/>
      <c r="B23" s="30" t="s">
        <v>28</v>
      </c>
      <c r="C23" s="50"/>
      <c r="D23" s="32"/>
      <c r="E23" s="32"/>
      <c r="F23" s="32"/>
      <c r="G23" s="32"/>
      <c r="H23" s="32"/>
      <c r="I23" s="32"/>
      <c r="J23" s="32"/>
      <c r="K23" s="32"/>
      <c r="L23" s="32"/>
      <c r="M23" s="33"/>
      <c r="N23" s="32"/>
      <c r="O23" s="32"/>
      <c r="P23" s="34">
        <f t="shared" ref="P23:P36" si="5">SUM(D23:O23)</f>
        <v>0</v>
      </c>
      <c r="Q23" s="6"/>
      <c r="R23" s="23"/>
      <c r="S23" s="23"/>
    </row>
    <row r="24" ht="13.5" customHeight="1">
      <c r="A24" s="1"/>
      <c r="B24" s="35" t="s">
        <v>29</v>
      </c>
      <c r="C24" s="51"/>
      <c r="D24" s="37"/>
      <c r="E24" s="38"/>
      <c r="F24" s="38"/>
      <c r="G24" s="38"/>
      <c r="H24" s="38"/>
      <c r="I24" s="38"/>
      <c r="J24" s="38"/>
      <c r="K24" s="38"/>
      <c r="L24" s="38"/>
      <c r="M24" s="39"/>
      <c r="N24" s="38"/>
      <c r="O24" s="38"/>
      <c r="P24" s="40">
        <f t="shared" si="5"/>
        <v>0</v>
      </c>
      <c r="Q24" s="6"/>
      <c r="R24" s="23"/>
      <c r="S24" s="23"/>
    </row>
    <row r="25" ht="13.5" customHeight="1">
      <c r="A25" s="1"/>
      <c r="B25" s="35" t="s">
        <v>30</v>
      </c>
      <c r="C25" s="51"/>
      <c r="D25" s="37"/>
      <c r="E25" s="38"/>
      <c r="F25" s="38"/>
      <c r="G25" s="38"/>
      <c r="H25" s="38"/>
      <c r="I25" s="38"/>
      <c r="J25" s="38"/>
      <c r="K25" s="38"/>
      <c r="L25" s="38"/>
      <c r="M25" s="39"/>
      <c r="N25" s="38"/>
      <c r="O25" s="38"/>
      <c r="P25" s="40">
        <f t="shared" si="5"/>
        <v>0</v>
      </c>
      <c r="Q25" s="6"/>
      <c r="R25" s="23"/>
      <c r="S25" s="23"/>
    </row>
    <row r="26" ht="13.5" customHeight="1">
      <c r="A26" s="1"/>
      <c r="B26" s="35" t="s">
        <v>31</v>
      </c>
      <c r="C26" s="51"/>
      <c r="D26" s="37"/>
      <c r="E26" s="38"/>
      <c r="F26" s="38"/>
      <c r="G26" s="38"/>
      <c r="H26" s="38"/>
      <c r="I26" s="38"/>
      <c r="J26" s="38"/>
      <c r="K26" s="38"/>
      <c r="L26" s="38"/>
      <c r="M26" s="39"/>
      <c r="N26" s="38"/>
      <c r="O26" s="38"/>
      <c r="P26" s="40">
        <f t="shared" si="5"/>
        <v>0</v>
      </c>
      <c r="Q26" s="6"/>
      <c r="R26" s="23"/>
      <c r="S26" s="23"/>
    </row>
    <row r="27" ht="13.5" customHeight="1">
      <c r="A27" s="1"/>
      <c r="B27" s="35" t="s">
        <v>32</v>
      </c>
      <c r="C27" s="51"/>
      <c r="D27" s="37"/>
      <c r="E27" s="38"/>
      <c r="F27" s="38"/>
      <c r="G27" s="38"/>
      <c r="H27" s="38"/>
      <c r="I27" s="38"/>
      <c r="J27" s="38"/>
      <c r="K27" s="38"/>
      <c r="L27" s="38"/>
      <c r="M27" s="39"/>
      <c r="N27" s="38"/>
      <c r="O27" s="38"/>
      <c r="P27" s="40">
        <f t="shared" si="5"/>
        <v>0</v>
      </c>
      <c r="Q27" s="6"/>
      <c r="R27" s="23"/>
      <c r="S27" s="23"/>
    </row>
    <row r="28" ht="13.5" customHeight="1">
      <c r="A28" s="1"/>
      <c r="B28" s="35" t="s">
        <v>33</v>
      </c>
      <c r="C28" s="51"/>
      <c r="D28" s="37"/>
      <c r="E28" s="38"/>
      <c r="F28" s="38"/>
      <c r="G28" s="38"/>
      <c r="H28" s="38"/>
      <c r="I28" s="38"/>
      <c r="J28" s="38"/>
      <c r="K28" s="38"/>
      <c r="L28" s="38"/>
      <c r="M28" s="39"/>
      <c r="N28" s="38"/>
      <c r="O28" s="38"/>
      <c r="P28" s="40">
        <f t="shared" si="5"/>
        <v>0</v>
      </c>
      <c r="Q28" s="6"/>
      <c r="R28" s="23"/>
      <c r="S28" s="23"/>
    </row>
    <row r="29" ht="13.5" customHeight="1">
      <c r="A29" s="1"/>
      <c r="B29" s="35" t="s">
        <v>34</v>
      </c>
      <c r="C29" s="51"/>
      <c r="D29" s="37"/>
      <c r="E29" s="38"/>
      <c r="F29" s="38"/>
      <c r="G29" s="38"/>
      <c r="H29" s="38"/>
      <c r="I29" s="38"/>
      <c r="J29" s="38"/>
      <c r="K29" s="38"/>
      <c r="L29" s="38"/>
      <c r="M29" s="39"/>
      <c r="N29" s="38"/>
      <c r="O29" s="38"/>
      <c r="P29" s="40">
        <f t="shared" si="5"/>
        <v>0</v>
      </c>
      <c r="Q29" s="6"/>
      <c r="R29" s="23"/>
      <c r="S29" s="23"/>
    </row>
    <row r="30" ht="13.5" customHeight="1">
      <c r="A30" s="1"/>
      <c r="B30" s="35" t="s">
        <v>35</v>
      </c>
      <c r="C30" s="51"/>
      <c r="D30" s="37"/>
      <c r="E30" s="38"/>
      <c r="F30" s="38"/>
      <c r="G30" s="38"/>
      <c r="H30" s="38"/>
      <c r="I30" s="38"/>
      <c r="J30" s="38"/>
      <c r="K30" s="38"/>
      <c r="L30" s="38"/>
      <c r="M30" s="39"/>
      <c r="N30" s="38"/>
      <c r="O30" s="38"/>
      <c r="P30" s="40">
        <f t="shared" si="5"/>
        <v>0</v>
      </c>
      <c r="Q30" s="6"/>
      <c r="R30" s="23"/>
      <c r="S30" s="23"/>
    </row>
    <row r="31" ht="13.5" customHeight="1">
      <c r="A31" s="1"/>
      <c r="B31" s="35" t="s">
        <v>36</v>
      </c>
      <c r="C31" s="51"/>
      <c r="D31" s="37"/>
      <c r="E31" s="38"/>
      <c r="F31" s="38"/>
      <c r="G31" s="38"/>
      <c r="H31" s="38"/>
      <c r="I31" s="38"/>
      <c r="J31" s="38"/>
      <c r="K31" s="38"/>
      <c r="L31" s="38"/>
      <c r="M31" s="39"/>
      <c r="N31" s="38"/>
      <c r="O31" s="38"/>
      <c r="P31" s="40">
        <f t="shared" si="5"/>
        <v>0</v>
      </c>
      <c r="Q31" s="6"/>
      <c r="R31" s="23"/>
      <c r="S31" s="23"/>
    </row>
    <row r="32" ht="13.5" customHeight="1">
      <c r="A32" s="1"/>
      <c r="B32" s="52" t="s">
        <v>37</v>
      </c>
      <c r="C32" s="51"/>
      <c r="D32" s="37"/>
      <c r="E32" s="38"/>
      <c r="F32" s="38"/>
      <c r="G32" s="38"/>
      <c r="H32" s="38"/>
      <c r="I32" s="38"/>
      <c r="J32" s="38"/>
      <c r="K32" s="38"/>
      <c r="L32" s="38"/>
      <c r="M32" s="39"/>
      <c r="N32" s="38"/>
      <c r="O32" s="38"/>
      <c r="P32" s="40">
        <f t="shared" si="5"/>
        <v>0</v>
      </c>
      <c r="Q32" s="6"/>
      <c r="R32" s="23"/>
      <c r="S32" s="23"/>
    </row>
    <row r="33" ht="13.5" customHeight="1">
      <c r="A33" s="1"/>
      <c r="B33" s="52" t="s">
        <v>38</v>
      </c>
      <c r="C33" s="51"/>
      <c r="D33" s="37"/>
      <c r="E33" s="38"/>
      <c r="F33" s="38"/>
      <c r="G33" s="38"/>
      <c r="H33" s="38"/>
      <c r="I33" s="38"/>
      <c r="J33" s="38"/>
      <c r="K33" s="38"/>
      <c r="L33" s="38"/>
      <c r="M33" s="39"/>
      <c r="N33" s="38"/>
      <c r="O33" s="38"/>
      <c r="P33" s="40">
        <f t="shared" si="5"/>
        <v>0</v>
      </c>
      <c r="Q33" s="6"/>
      <c r="R33" s="23"/>
      <c r="S33" s="23"/>
    </row>
    <row r="34" ht="13.5" customHeight="1">
      <c r="A34" s="1"/>
      <c r="B34" s="52" t="s">
        <v>39</v>
      </c>
      <c r="C34" s="51"/>
      <c r="D34" s="37"/>
      <c r="E34" s="38"/>
      <c r="F34" s="38"/>
      <c r="G34" s="38"/>
      <c r="H34" s="38"/>
      <c r="I34" s="38"/>
      <c r="J34" s="38"/>
      <c r="K34" s="38"/>
      <c r="L34" s="38"/>
      <c r="M34" s="39"/>
      <c r="N34" s="38"/>
      <c r="O34" s="38"/>
      <c r="P34" s="40">
        <f t="shared" si="5"/>
        <v>0</v>
      </c>
      <c r="Q34" s="6"/>
      <c r="R34" s="23"/>
      <c r="S34" s="23"/>
    </row>
    <row r="35" ht="13.5" customHeight="1">
      <c r="A35" s="1"/>
      <c r="B35" s="52" t="s">
        <v>40</v>
      </c>
      <c r="C35" s="51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40">
        <f t="shared" si="5"/>
        <v>0</v>
      </c>
      <c r="Q35" s="6"/>
      <c r="R35" s="23"/>
      <c r="S35" s="23"/>
    </row>
    <row r="36" ht="13.5" customHeight="1">
      <c r="A36" s="1"/>
      <c r="B36" s="53" t="s">
        <v>41</v>
      </c>
      <c r="C36" s="51"/>
      <c r="D36" s="54">
        <f t="shared" ref="D36:O36" si="6">SUM(D23:D35)</f>
        <v>0</v>
      </c>
      <c r="E36" s="54">
        <f t="shared" si="6"/>
        <v>0</v>
      </c>
      <c r="F36" s="54">
        <f t="shared" si="6"/>
        <v>0</v>
      </c>
      <c r="G36" s="54">
        <f t="shared" si="6"/>
        <v>0</v>
      </c>
      <c r="H36" s="54">
        <f t="shared" si="6"/>
        <v>0</v>
      </c>
      <c r="I36" s="54">
        <f t="shared" si="6"/>
        <v>0</v>
      </c>
      <c r="J36" s="54">
        <f t="shared" si="6"/>
        <v>0</v>
      </c>
      <c r="K36" s="54">
        <f t="shared" si="6"/>
        <v>0</v>
      </c>
      <c r="L36" s="54">
        <f t="shared" si="6"/>
        <v>0</v>
      </c>
      <c r="M36" s="54">
        <f t="shared" si="6"/>
        <v>0</v>
      </c>
      <c r="N36" s="54">
        <f t="shared" si="6"/>
        <v>0</v>
      </c>
      <c r="O36" s="54">
        <f t="shared" si="6"/>
        <v>0</v>
      </c>
      <c r="P36" s="55">
        <f t="shared" si="5"/>
        <v>0</v>
      </c>
      <c r="Q36" s="6"/>
      <c r="R36" s="23"/>
      <c r="S36" s="23"/>
    </row>
    <row r="37" ht="13.5" customHeight="1">
      <c r="A37" s="1"/>
      <c r="B37" s="53" t="s">
        <v>42</v>
      </c>
      <c r="C37" s="56">
        <f t="shared" ref="C37:P37" si="7">+C56</f>
        <v>0</v>
      </c>
      <c r="D37" s="56">
        <f t="shared" si="7"/>
        <v>0</v>
      </c>
      <c r="E37" s="56">
        <f t="shared" si="7"/>
        <v>0</v>
      </c>
      <c r="F37" s="56">
        <f t="shared" si="7"/>
        <v>0</v>
      </c>
      <c r="G37" s="56">
        <f t="shared" si="7"/>
        <v>0</v>
      </c>
      <c r="H37" s="56">
        <f t="shared" si="7"/>
        <v>0</v>
      </c>
      <c r="I37" s="56">
        <f t="shared" si="7"/>
        <v>0</v>
      </c>
      <c r="J37" s="56">
        <f t="shared" si="7"/>
        <v>0</v>
      </c>
      <c r="K37" s="56">
        <f t="shared" si="7"/>
        <v>0</v>
      </c>
      <c r="L37" s="56">
        <f t="shared" si="7"/>
        <v>0</v>
      </c>
      <c r="M37" s="56">
        <f t="shared" si="7"/>
        <v>0</v>
      </c>
      <c r="N37" s="56">
        <f t="shared" si="7"/>
        <v>0</v>
      </c>
      <c r="O37" s="56">
        <f t="shared" si="7"/>
        <v>0</v>
      </c>
      <c r="P37" s="57">
        <f t="shared" si="7"/>
        <v>0</v>
      </c>
      <c r="Q37" s="6"/>
      <c r="R37" s="23"/>
      <c r="S37" s="23"/>
    </row>
    <row r="38" ht="13.5" customHeight="1">
      <c r="A38" s="1"/>
      <c r="B38" s="58" t="s">
        <v>43</v>
      </c>
      <c r="C38" s="59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1">
        <f>SUM(D38:O38)</f>
        <v>0</v>
      </c>
      <c r="Q38" s="6"/>
      <c r="R38" s="23"/>
      <c r="S38" s="23"/>
    </row>
    <row r="39" ht="13.5" customHeight="1">
      <c r="A39" s="1"/>
      <c r="B39" s="53" t="s">
        <v>44</v>
      </c>
      <c r="C39" s="62">
        <f t="shared" ref="C39:P39" si="8">+C36+C38</f>
        <v>0</v>
      </c>
      <c r="D39" s="62">
        <f t="shared" si="8"/>
        <v>0</v>
      </c>
      <c r="E39" s="62">
        <f t="shared" si="8"/>
        <v>0</v>
      </c>
      <c r="F39" s="62">
        <f t="shared" si="8"/>
        <v>0</v>
      </c>
      <c r="G39" s="62">
        <f t="shared" si="8"/>
        <v>0</v>
      </c>
      <c r="H39" s="62">
        <f t="shared" si="8"/>
        <v>0</v>
      </c>
      <c r="I39" s="62">
        <f t="shared" si="8"/>
        <v>0</v>
      </c>
      <c r="J39" s="62">
        <f t="shared" si="8"/>
        <v>0</v>
      </c>
      <c r="K39" s="62">
        <f t="shared" si="8"/>
        <v>0</v>
      </c>
      <c r="L39" s="62">
        <f t="shared" si="8"/>
        <v>0</v>
      </c>
      <c r="M39" s="62">
        <f t="shared" si="8"/>
        <v>0</v>
      </c>
      <c r="N39" s="62">
        <f t="shared" si="8"/>
        <v>0</v>
      </c>
      <c r="O39" s="62">
        <f t="shared" si="8"/>
        <v>0</v>
      </c>
      <c r="P39" s="63">
        <f t="shared" si="8"/>
        <v>0</v>
      </c>
      <c r="Q39" s="6"/>
      <c r="R39" s="23"/>
      <c r="S39" s="23"/>
    </row>
    <row r="40" ht="13.5" customHeight="1">
      <c r="A40" s="1"/>
      <c r="B40" s="64" t="s">
        <v>45</v>
      </c>
      <c r="C40" s="65">
        <f t="shared" ref="C40:P40" si="9">(C20-C39)</f>
        <v>0</v>
      </c>
      <c r="D40" s="65">
        <f t="shared" si="9"/>
        <v>0</v>
      </c>
      <c r="E40" s="65">
        <f t="shared" si="9"/>
        <v>0</v>
      </c>
      <c r="F40" s="65">
        <f t="shared" si="9"/>
        <v>0</v>
      </c>
      <c r="G40" s="65">
        <f t="shared" si="9"/>
        <v>0</v>
      </c>
      <c r="H40" s="65">
        <f t="shared" si="9"/>
        <v>0</v>
      </c>
      <c r="I40" s="65">
        <f t="shared" si="9"/>
        <v>0</v>
      </c>
      <c r="J40" s="65">
        <f t="shared" si="9"/>
        <v>0</v>
      </c>
      <c r="K40" s="65">
        <f t="shared" si="9"/>
        <v>0</v>
      </c>
      <c r="L40" s="65">
        <f t="shared" si="9"/>
        <v>0</v>
      </c>
      <c r="M40" s="65">
        <f t="shared" si="9"/>
        <v>0</v>
      </c>
      <c r="N40" s="65">
        <f t="shared" si="9"/>
        <v>0</v>
      </c>
      <c r="O40" s="65">
        <f t="shared" si="9"/>
        <v>0</v>
      </c>
      <c r="P40" s="66">
        <f t="shared" si="9"/>
        <v>0</v>
      </c>
      <c r="Q40" s="6"/>
      <c r="R40" s="23"/>
      <c r="S40" s="23"/>
    </row>
    <row r="41" ht="13.5" customHeight="1">
      <c r="A41" s="1"/>
      <c r="B41" s="67"/>
      <c r="C41" s="68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8"/>
      <c r="Q41" s="6"/>
      <c r="R41" s="23"/>
      <c r="S41" s="23"/>
    </row>
    <row r="42" ht="13.5" customHeight="1">
      <c r="A42" s="1"/>
      <c r="B42" s="69" t="s">
        <v>46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9"/>
      <c r="Q42" s="6"/>
      <c r="R42" s="23"/>
      <c r="S42" s="23"/>
    </row>
    <row r="43" ht="13.5" customHeight="1">
      <c r="A43" s="1"/>
      <c r="B43" s="70" t="s">
        <v>47</v>
      </c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3"/>
      <c r="N43" s="32"/>
      <c r="O43" s="32"/>
      <c r="P43" s="71"/>
      <c r="Q43" s="6"/>
      <c r="R43" s="11"/>
      <c r="S43" s="11"/>
    </row>
    <row r="44" ht="13.5" customHeight="1">
      <c r="A44" s="1"/>
      <c r="B44" s="58" t="s">
        <v>48</v>
      </c>
      <c r="C44" s="38"/>
      <c r="D44" s="37"/>
      <c r="E44" s="38"/>
      <c r="F44" s="38"/>
      <c r="G44" s="38"/>
      <c r="H44" s="38"/>
      <c r="I44" s="38"/>
      <c r="J44" s="38"/>
      <c r="K44" s="38"/>
      <c r="L44" s="38"/>
      <c r="M44" s="39"/>
      <c r="N44" s="38"/>
      <c r="O44" s="38"/>
      <c r="P44" s="72"/>
      <c r="Q44" s="6"/>
      <c r="R44" s="11"/>
      <c r="S44" s="11"/>
    </row>
    <row r="45" ht="13.5" customHeight="1">
      <c r="A45" s="1"/>
      <c r="B45" s="58" t="s">
        <v>49</v>
      </c>
      <c r="C45" s="38"/>
      <c r="D45" s="37"/>
      <c r="E45" s="38"/>
      <c r="F45" s="38"/>
      <c r="G45" s="38"/>
      <c r="H45" s="38"/>
      <c r="I45" s="38"/>
      <c r="J45" s="38"/>
      <c r="K45" s="38"/>
      <c r="L45" s="38"/>
      <c r="M45" s="39"/>
      <c r="N45" s="38"/>
      <c r="O45" s="38"/>
      <c r="P45" s="72"/>
      <c r="Q45" s="6"/>
      <c r="R45" s="11"/>
      <c r="S45" s="11"/>
    </row>
    <row r="46" ht="13.5" customHeight="1">
      <c r="A46" s="1"/>
      <c r="B46" s="58" t="s">
        <v>50</v>
      </c>
      <c r="C46" s="38"/>
      <c r="D46" s="37"/>
      <c r="E46" s="38"/>
      <c r="F46" s="38"/>
      <c r="G46" s="38"/>
      <c r="H46" s="38"/>
      <c r="I46" s="38"/>
      <c r="J46" s="38"/>
      <c r="K46" s="38"/>
      <c r="L46" s="38"/>
      <c r="M46" s="39"/>
      <c r="N46" s="38"/>
      <c r="O46" s="38"/>
      <c r="P46" s="72"/>
      <c r="Q46" s="6"/>
      <c r="R46" s="11"/>
      <c r="S46" s="11"/>
    </row>
    <row r="47" ht="13.5" customHeight="1">
      <c r="A47" s="1"/>
      <c r="B47" s="58" t="s">
        <v>51</v>
      </c>
      <c r="C47" s="38"/>
      <c r="D47" s="37"/>
      <c r="E47" s="38"/>
      <c r="F47" s="38"/>
      <c r="G47" s="38"/>
      <c r="H47" s="38"/>
      <c r="I47" s="38"/>
      <c r="J47" s="38"/>
      <c r="K47" s="38"/>
      <c r="L47" s="38"/>
      <c r="M47" s="39"/>
      <c r="N47" s="38"/>
      <c r="O47" s="38"/>
      <c r="P47" s="72"/>
      <c r="Q47" s="6"/>
      <c r="R47" s="11"/>
      <c r="S47" s="11"/>
    </row>
    <row r="48" ht="13.5" customHeight="1">
      <c r="A48" s="1"/>
      <c r="B48" s="73" t="s">
        <v>52</v>
      </c>
      <c r="C48" s="74"/>
      <c r="D48" s="75"/>
      <c r="E48" s="74"/>
      <c r="F48" s="74"/>
      <c r="G48" s="74"/>
      <c r="H48" s="74"/>
      <c r="I48" s="74"/>
      <c r="J48" s="74"/>
      <c r="K48" s="74"/>
      <c r="L48" s="74"/>
      <c r="M48" s="76"/>
      <c r="N48" s="74"/>
      <c r="O48" s="74"/>
      <c r="P48" s="77"/>
      <c r="Q48" s="6"/>
      <c r="R48" s="11"/>
      <c r="S48" s="11"/>
    </row>
    <row r="49" ht="13.5" customHeight="1">
      <c r="A49" s="1"/>
      <c r="B49" s="78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80"/>
      <c r="N49" s="79"/>
      <c r="O49" s="79"/>
      <c r="P49" s="79"/>
      <c r="Q49" s="6"/>
      <c r="R49" s="11"/>
      <c r="S49" s="11"/>
    </row>
    <row r="50" ht="13.5" customHeight="1">
      <c r="A50" s="1"/>
      <c r="B50" s="27" t="s">
        <v>53</v>
      </c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9"/>
      <c r="Q50" s="6"/>
      <c r="R50" s="11"/>
      <c r="S50" s="11"/>
    </row>
    <row r="51" ht="13.5" customHeight="1">
      <c r="A51" s="1"/>
      <c r="B51" s="81" t="s">
        <v>54</v>
      </c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82"/>
      <c r="N51" s="32"/>
      <c r="O51" s="32"/>
      <c r="P51" s="71"/>
      <c r="Q51" s="6"/>
      <c r="R51" s="11"/>
      <c r="S51" s="11"/>
    </row>
    <row r="52" ht="13.5" customHeight="1">
      <c r="A52" s="1"/>
      <c r="B52" s="52" t="s">
        <v>55</v>
      </c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41"/>
      <c r="N52" s="38"/>
      <c r="O52" s="38"/>
      <c r="P52" s="72"/>
      <c r="Q52" s="6"/>
      <c r="R52" s="11"/>
      <c r="S52" s="11"/>
    </row>
    <row r="53" ht="13.5" customHeight="1">
      <c r="A53" s="1"/>
      <c r="B53" s="52" t="s">
        <v>56</v>
      </c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41"/>
      <c r="N53" s="38"/>
      <c r="O53" s="38"/>
      <c r="P53" s="72"/>
      <c r="Q53" s="6"/>
      <c r="R53" s="11"/>
      <c r="S53" s="11"/>
    </row>
    <row r="54" ht="13.5" customHeight="1">
      <c r="A54" s="1"/>
      <c r="B54" s="52" t="s">
        <v>57</v>
      </c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41"/>
      <c r="N54" s="38"/>
      <c r="O54" s="38"/>
      <c r="P54" s="72"/>
      <c r="Q54" s="6"/>
      <c r="R54" s="11"/>
      <c r="S54" s="11"/>
    </row>
    <row r="55" ht="13.5" customHeight="1">
      <c r="A55" s="1"/>
      <c r="B55" s="52" t="s">
        <v>58</v>
      </c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41"/>
      <c r="N55" s="38"/>
      <c r="O55" s="38"/>
      <c r="P55" s="72"/>
      <c r="Q55" s="6"/>
      <c r="R55" s="11"/>
      <c r="S55" s="11"/>
    </row>
    <row r="56" ht="13.5" customHeight="1">
      <c r="A56" s="1"/>
      <c r="B56" s="83" t="s">
        <v>59</v>
      </c>
      <c r="C56" s="84">
        <f t="shared" ref="C56:P56" si="10">SUM(C51:C54)-C55</f>
        <v>0</v>
      </c>
      <c r="D56" s="84">
        <f t="shared" si="10"/>
        <v>0</v>
      </c>
      <c r="E56" s="84">
        <f t="shared" si="10"/>
        <v>0</v>
      </c>
      <c r="F56" s="84">
        <f t="shared" si="10"/>
        <v>0</v>
      </c>
      <c r="G56" s="84">
        <f t="shared" si="10"/>
        <v>0</v>
      </c>
      <c r="H56" s="84">
        <f t="shared" si="10"/>
        <v>0</v>
      </c>
      <c r="I56" s="84">
        <f t="shared" si="10"/>
        <v>0</v>
      </c>
      <c r="J56" s="84">
        <f t="shared" si="10"/>
        <v>0</v>
      </c>
      <c r="K56" s="84">
        <f t="shared" si="10"/>
        <v>0</v>
      </c>
      <c r="L56" s="84">
        <f t="shared" si="10"/>
        <v>0</v>
      </c>
      <c r="M56" s="84">
        <f t="shared" si="10"/>
        <v>0</v>
      </c>
      <c r="N56" s="84">
        <f t="shared" si="10"/>
        <v>0</v>
      </c>
      <c r="O56" s="84">
        <f t="shared" si="10"/>
        <v>0</v>
      </c>
      <c r="P56" s="85">
        <f t="shared" si="10"/>
        <v>0</v>
      </c>
      <c r="Q56" s="6"/>
      <c r="R56" s="11"/>
      <c r="S56" s="11"/>
    </row>
    <row r="57" ht="13.5" customHeight="1">
      <c r="A57" s="1"/>
      <c r="B57" s="86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87" t="s">
        <v>60</v>
      </c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"/>
      <c r="U58" s="1"/>
      <c r="V58" s="1"/>
      <c r="W58" s="1"/>
      <c r="X58" s="1"/>
      <c r="Y58" s="1"/>
      <c r="Z58" s="1"/>
    </row>
    <row r="59" ht="15.0" customHeight="1">
      <c r="A59" s="1"/>
      <c r="B59" s="88" t="s">
        <v>61</v>
      </c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5"/>
      <c r="Q59" s="11"/>
      <c r="R59" s="11"/>
      <c r="S59" s="11"/>
      <c r="T59" s="1"/>
      <c r="U59" s="1"/>
      <c r="V59" s="1"/>
      <c r="W59" s="1"/>
      <c r="X59" s="1"/>
      <c r="Y59" s="1"/>
      <c r="Z59" s="1"/>
    </row>
    <row r="60" ht="15.0" customHeight="1">
      <c r="A60" s="1"/>
      <c r="B60" s="89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"/>
      <c r="U60" s="1"/>
      <c r="V60" s="1"/>
      <c r="W60" s="1"/>
      <c r="X60" s="1"/>
      <c r="Y60" s="1"/>
      <c r="Z60" s="1"/>
    </row>
    <row r="61" ht="16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1"/>
      <c r="R61" s="11"/>
      <c r="S61" s="1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9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9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9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9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9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9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9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9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9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9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9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9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9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9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9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9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9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9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9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9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9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9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9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9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9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9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9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9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9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9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9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9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9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9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9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9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9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9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9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Q105" s="1"/>
    </row>
    <row r="106" ht="13.5" customHeight="1">
      <c r="A106" s="1"/>
      <c r="Q106" s="1"/>
    </row>
    <row r="107" ht="13.5" customHeight="1">
      <c r="A107" s="1"/>
      <c r="Q107" s="1"/>
    </row>
    <row r="108" ht="13.5" customHeight="1">
      <c r="A108" s="1"/>
      <c r="Q108" s="1"/>
    </row>
    <row r="109" ht="13.5" customHeight="1">
      <c r="A109" s="1"/>
      <c r="Q109" s="1"/>
    </row>
    <row r="110" ht="13.5" customHeight="1">
      <c r="A110" s="1"/>
      <c r="Q110" s="1"/>
    </row>
    <row r="111" ht="13.5" customHeight="1">
      <c r="A111" s="1"/>
      <c r="Q111" s="1"/>
    </row>
    <row r="112" ht="13.5" customHeight="1">
      <c r="A112" s="1"/>
      <c r="Q112" s="1"/>
    </row>
    <row r="113" ht="13.5" customHeight="1">
      <c r="A113" s="1"/>
      <c r="Q113" s="1"/>
    </row>
    <row r="114" ht="13.5" customHeight="1">
      <c r="A114" s="1"/>
      <c r="Q114" s="1"/>
    </row>
    <row r="115" ht="13.5" customHeight="1">
      <c r="A115" s="1"/>
      <c r="Q115" s="1"/>
    </row>
    <row r="116" ht="13.5" customHeight="1">
      <c r="A116" s="1"/>
      <c r="Q116" s="1"/>
    </row>
    <row r="117" ht="13.5" customHeight="1">
      <c r="A117" s="1"/>
      <c r="Q117" s="1"/>
    </row>
    <row r="118" ht="13.5" customHeight="1">
      <c r="A118" s="1"/>
      <c r="Q118" s="1"/>
    </row>
    <row r="119" ht="13.5" customHeight="1">
      <c r="A119" s="1"/>
      <c r="Q119" s="1"/>
    </row>
    <row r="120" ht="13.5" customHeight="1">
      <c r="A120" s="1"/>
      <c r="Q120" s="1"/>
    </row>
    <row r="121" ht="13.5" customHeight="1">
      <c r="A121" s="1"/>
      <c r="Q121" s="1"/>
    </row>
    <row r="122" ht="13.5" customHeight="1">
      <c r="A122" s="1"/>
      <c r="Q122" s="1"/>
    </row>
    <row r="123" ht="13.5" customHeight="1">
      <c r="A123" s="1"/>
      <c r="Q123" s="1"/>
    </row>
    <row r="124" ht="13.5" customHeight="1">
      <c r="A124" s="1"/>
      <c r="Q124" s="1"/>
    </row>
    <row r="125" ht="13.5" customHeight="1">
      <c r="A125" s="1"/>
      <c r="Q125" s="1"/>
    </row>
    <row r="126" ht="13.5" customHeight="1">
      <c r="A126" s="1"/>
      <c r="Q126" s="1"/>
    </row>
    <row r="127" ht="13.5" customHeight="1">
      <c r="A127" s="1"/>
      <c r="Q127" s="1"/>
    </row>
    <row r="128" ht="13.5" customHeight="1">
      <c r="A128" s="1"/>
      <c r="Q128" s="1"/>
    </row>
    <row r="129" ht="13.5" customHeight="1">
      <c r="A129" s="1"/>
      <c r="Q129" s="1"/>
    </row>
    <row r="130" ht="13.5" customHeight="1">
      <c r="A130" s="1"/>
      <c r="Q130" s="1"/>
    </row>
    <row r="131" ht="13.5" customHeight="1">
      <c r="A131" s="1"/>
      <c r="Q131" s="1"/>
    </row>
    <row r="132" ht="13.5" customHeight="1">
      <c r="A132" s="1"/>
      <c r="Q132" s="1"/>
    </row>
    <row r="133" ht="13.5" customHeight="1">
      <c r="A133" s="1"/>
      <c r="Q133" s="1"/>
    </row>
    <row r="134" ht="13.5" customHeight="1">
      <c r="A134" s="1"/>
      <c r="Q134" s="1"/>
    </row>
    <row r="135" ht="13.5" customHeight="1">
      <c r="A135" s="1"/>
      <c r="Q135" s="1"/>
    </row>
    <row r="136" ht="13.5" customHeight="1">
      <c r="A136" s="1"/>
      <c r="Q136" s="1"/>
    </row>
    <row r="137" ht="13.5" customHeight="1">
      <c r="A137" s="1"/>
      <c r="Q137" s="1"/>
    </row>
    <row r="138" ht="13.5" customHeight="1">
      <c r="A138" s="1"/>
      <c r="Q138" s="1"/>
    </row>
    <row r="139" ht="13.5" customHeight="1">
      <c r="A139" s="1"/>
      <c r="Q139" s="1"/>
    </row>
    <row r="140" ht="13.5" customHeight="1">
      <c r="A140" s="1"/>
      <c r="Q140" s="1"/>
    </row>
    <row r="141" ht="13.5" customHeight="1">
      <c r="A141" s="1"/>
      <c r="Q141" s="1"/>
    </row>
    <row r="142" ht="13.5" customHeight="1">
      <c r="A142" s="1"/>
      <c r="Q142" s="1"/>
    </row>
    <row r="143" ht="13.5" customHeight="1">
      <c r="A143" s="1"/>
      <c r="Q143" s="1"/>
    </row>
    <row r="144" ht="13.5" customHeight="1">
      <c r="A144" s="1"/>
      <c r="Q144" s="1"/>
    </row>
    <row r="145" ht="13.5" customHeight="1">
      <c r="A145" s="1"/>
      <c r="Q145" s="1"/>
    </row>
    <row r="146" ht="13.5" customHeight="1">
      <c r="A146" s="1"/>
      <c r="Q146" s="1"/>
    </row>
    <row r="147" ht="13.5" customHeight="1">
      <c r="A147" s="1"/>
      <c r="Q147" s="1"/>
    </row>
    <row r="148" ht="13.5" customHeight="1">
      <c r="A148" s="1"/>
      <c r="Q148" s="1"/>
    </row>
    <row r="149" ht="13.5" customHeight="1">
      <c r="A149" s="1"/>
      <c r="Q149" s="1"/>
    </row>
    <row r="150" ht="13.5" customHeight="1">
      <c r="A150" s="1"/>
      <c r="Q150" s="1"/>
    </row>
    <row r="151" ht="13.5" customHeight="1">
      <c r="A151" s="1"/>
      <c r="Q151" s="1"/>
    </row>
    <row r="152" ht="13.5" customHeight="1">
      <c r="A152" s="1"/>
      <c r="Q152" s="1"/>
    </row>
    <row r="153" ht="13.5" customHeight="1">
      <c r="A153" s="1"/>
      <c r="Q153" s="1"/>
    </row>
    <row r="154" ht="13.5" customHeight="1">
      <c r="A154" s="1"/>
      <c r="Q154" s="1"/>
    </row>
    <row r="155" ht="13.5" customHeight="1">
      <c r="A155" s="1"/>
      <c r="Q155" s="1"/>
    </row>
    <row r="156" ht="13.5" customHeight="1">
      <c r="A156" s="1"/>
      <c r="Q156" s="1"/>
    </row>
    <row r="157" ht="13.5" customHeight="1">
      <c r="A157" s="1"/>
      <c r="Q157" s="1"/>
    </row>
    <row r="158" ht="13.5" customHeight="1">
      <c r="A158" s="1"/>
      <c r="Q158" s="1"/>
    </row>
    <row r="159" ht="13.5" customHeight="1">
      <c r="A159" s="1"/>
      <c r="Q159" s="1"/>
    </row>
    <row r="160" ht="13.5" customHeight="1">
      <c r="A160" s="1"/>
      <c r="Q160" s="1"/>
    </row>
    <row r="161" ht="13.5" customHeight="1">
      <c r="A161" s="1"/>
      <c r="Q161" s="1"/>
    </row>
    <row r="162" ht="13.5" customHeight="1">
      <c r="A162" s="1"/>
      <c r="Q162" s="1"/>
    </row>
    <row r="163" ht="13.5" customHeight="1">
      <c r="A163" s="1"/>
      <c r="Q163" s="1"/>
    </row>
    <row r="164" ht="13.5" customHeight="1">
      <c r="A164" s="1"/>
      <c r="Q164" s="1"/>
    </row>
    <row r="165" ht="13.5" customHeight="1">
      <c r="A165" s="1"/>
      <c r="Q165" s="1"/>
    </row>
    <row r="166" ht="13.5" customHeight="1">
      <c r="A166" s="1"/>
      <c r="Q166" s="1"/>
    </row>
    <row r="167" ht="13.5" customHeight="1">
      <c r="A167" s="1"/>
      <c r="Q167" s="1"/>
    </row>
    <row r="168" ht="13.5" customHeight="1">
      <c r="A168" s="1"/>
      <c r="Q168" s="1"/>
    </row>
    <row r="169" ht="13.5" customHeight="1">
      <c r="A169" s="1"/>
      <c r="Q169" s="1"/>
    </row>
    <row r="170" ht="13.5" customHeight="1">
      <c r="A170" s="1"/>
      <c r="Q170" s="1"/>
    </row>
    <row r="171" ht="13.5" customHeight="1">
      <c r="A171" s="1"/>
      <c r="Q171" s="1"/>
    </row>
    <row r="172" ht="13.5" customHeight="1">
      <c r="A172" s="1"/>
      <c r="Q172" s="1"/>
    </row>
    <row r="173" ht="13.5" customHeight="1">
      <c r="A173" s="1"/>
      <c r="Q173" s="1"/>
    </row>
    <row r="174" ht="13.5" customHeight="1">
      <c r="A174" s="1"/>
      <c r="Q174" s="1"/>
    </row>
    <row r="175" ht="13.5" customHeight="1">
      <c r="A175" s="1"/>
      <c r="Q175" s="1"/>
    </row>
    <row r="176" ht="13.5" customHeight="1">
      <c r="A176" s="1"/>
      <c r="Q176" s="1"/>
    </row>
    <row r="177" ht="13.5" customHeight="1">
      <c r="A177" s="1"/>
      <c r="Q177" s="1"/>
    </row>
    <row r="178" ht="13.5" customHeight="1">
      <c r="A178" s="1"/>
      <c r="Q178" s="1"/>
    </row>
    <row r="179" ht="13.5" customHeight="1">
      <c r="A179" s="1"/>
      <c r="Q179" s="1"/>
    </row>
    <row r="180" ht="13.5" customHeight="1">
      <c r="A180" s="1"/>
      <c r="Q180" s="1"/>
    </row>
    <row r="181" ht="13.5" customHeight="1">
      <c r="A181" s="1"/>
      <c r="Q181" s="1"/>
    </row>
    <row r="182" ht="13.5" customHeight="1">
      <c r="A182" s="1"/>
      <c r="Q182" s="1"/>
    </row>
    <row r="183" ht="13.5" customHeight="1">
      <c r="A183" s="1"/>
      <c r="Q183" s="1"/>
    </row>
    <row r="184" ht="13.5" customHeight="1">
      <c r="A184" s="1"/>
      <c r="Q184" s="1"/>
    </row>
    <row r="185" ht="13.5" customHeight="1">
      <c r="A185" s="1"/>
      <c r="Q185" s="1"/>
    </row>
    <row r="186" ht="13.5" customHeight="1">
      <c r="A186" s="1"/>
      <c r="Q186" s="1"/>
    </row>
    <row r="187" ht="13.5" customHeight="1">
      <c r="A187" s="1"/>
      <c r="Q187" s="1"/>
    </row>
    <row r="188" ht="13.5" customHeight="1">
      <c r="A188" s="1"/>
      <c r="Q188" s="1"/>
    </row>
    <row r="189" ht="13.5" customHeight="1">
      <c r="A189" s="1"/>
      <c r="Q189" s="1"/>
    </row>
    <row r="190" ht="13.5" customHeight="1">
      <c r="A190" s="1"/>
      <c r="Q190" s="1"/>
    </row>
    <row r="191" ht="13.5" customHeight="1">
      <c r="A191" s="1"/>
      <c r="Q191" s="1"/>
    </row>
    <row r="192" ht="13.5" customHeight="1">
      <c r="A192" s="1"/>
      <c r="Q192" s="1"/>
    </row>
    <row r="193" ht="13.5" customHeight="1">
      <c r="A193" s="1"/>
      <c r="Q193" s="1"/>
    </row>
    <row r="194" ht="13.5" customHeight="1">
      <c r="A194" s="1"/>
      <c r="Q194" s="1"/>
    </row>
    <row r="195" ht="13.5" customHeight="1">
      <c r="A195" s="1"/>
      <c r="Q195" s="1"/>
    </row>
    <row r="196" ht="13.5" customHeight="1">
      <c r="A196" s="1"/>
      <c r="Q196" s="1"/>
    </row>
    <row r="197" ht="13.5" customHeight="1">
      <c r="A197" s="1"/>
      <c r="Q197" s="1"/>
    </row>
    <row r="198" ht="13.5" customHeight="1">
      <c r="A198" s="1"/>
      <c r="Q198" s="1"/>
    </row>
    <row r="199" ht="13.5" customHeight="1">
      <c r="A199" s="1"/>
      <c r="Q199" s="1"/>
    </row>
    <row r="200" ht="13.5" customHeight="1">
      <c r="A200" s="1"/>
      <c r="Q200" s="1"/>
    </row>
    <row r="201" ht="13.5" customHeight="1">
      <c r="A201" s="1"/>
      <c r="Q201" s="1"/>
    </row>
    <row r="202" ht="13.5" customHeight="1">
      <c r="A202" s="1"/>
      <c r="Q202" s="1"/>
    </row>
    <row r="203" ht="13.5" customHeight="1">
      <c r="A203" s="1"/>
      <c r="Q203" s="1"/>
    </row>
    <row r="204" ht="13.5" customHeight="1">
      <c r="A204" s="1"/>
      <c r="Q204" s="1"/>
    </row>
    <row r="205" ht="13.5" customHeight="1">
      <c r="A205" s="1"/>
      <c r="Q205" s="1"/>
    </row>
    <row r="206" ht="13.5" customHeight="1">
      <c r="A206" s="1"/>
      <c r="Q206" s="1"/>
    </row>
    <row r="207" ht="13.5" customHeight="1">
      <c r="A207" s="1"/>
      <c r="Q207" s="1"/>
    </row>
    <row r="208" ht="13.5" customHeight="1">
      <c r="A208" s="1"/>
      <c r="Q208" s="1"/>
    </row>
    <row r="209" ht="13.5" customHeight="1">
      <c r="A209" s="1"/>
      <c r="Q209" s="1"/>
    </row>
    <row r="210" ht="13.5" customHeight="1">
      <c r="A210" s="1"/>
      <c r="Q210" s="1"/>
    </row>
    <row r="211" ht="13.5" customHeight="1">
      <c r="A211" s="1"/>
      <c r="Q211" s="1"/>
    </row>
    <row r="212" ht="13.5" customHeight="1">
      <c r="A212" s="1"/>
      <c r="Q212" s="1"/>
    </row>
    <row r="213" ht="13.5" customHeight="1">
      <c r="A213" s="1"/>
      <c r="Q213" s="1"/>
    </row>
    <row r="214" ht="13.5" customHeight="1">
      <c r="A214" s="1"/>
      <c r="Q214" s="1"/>
    </row>
    <row r="215" ht="13.5" customHeight="1">
      <c r="A215" s="1"/>
      <c r="Q215" s="1"/>
    </row>
    <row r="216" ht="13.5" customHeight="1">
      <c r="A216" s="1"/>
      <c r="Q216" s="1"/>
    </row>
    <row r="217" ht="13.5" customHeight="1">
      <c r="A217" s="1"/>
      <c r="Q217" s="1"/>
    </row>
    <row r="218" ht="13.5" customHeight="1">
      <c r="A218" s="1"/>
      <c r="Q218" s="1"/>
    </row>
    <row r="219" ht="13.5" customHeight="1">
      <c r="A219" s="1"/>
      <c r="Q219" s="1"/>
    </row>
    <row r="220" ht="13.5" customHeight="1">
      <c r="A220" s="1"/>
      <c r="Q220" s="1"/>
    </row>
    <row r="221" ht="13.5" customHeight="1">
      <c r="A221" s="1"/>
      <c r="Q221" s="1"/>
    </row>
    <row r="222" ht="13.5" customHeight="1">
      <c r="A222" s="1"/>
      <c r="Q222" s="1"/>
    </row>
    <row r="223" ht="13.5" customHeight="1">
      <c r="A223" s="1"/>
      <c r="Q223" s="1"/>
    </row>
    <row r="224" ht="13.5" customHeight="1">
      <c r="A224" s="1"/>
      <c r="Q224" s="1"/>
    </row>
    <row r="225" ht="13.5" customHeight="1">
      <c r="A225" s="1"/>
      <c r="Q225" s="1"/>
    </row>
    <row r="226" ht="13.5" customHeight="1">
      <c r="A226" s="1"/>
      <c r="Q226" s="1"/>
    </row>
    <row r="227" ht="13.5" customHeight="1">
      <c r="A227" s="1"/>
      <c r="Q227" s="1"/>
    </row>
    <row r="228" ht="13.5" customHeight="1">
      <c r="A228" s="1"/>
      <c r="Q228" s="1"/>
    </row>
    <row r="229" ht="13.5" customHeight="1">
      <c r="A229" s="1"/>
      <c r="Q229" s="1"/>
    </row>
    <row r="230" ht="13.5" customHeight="1">
      <c r="A230" s="1"/>
      <c r="Q230" s="1"/>
    </row>
    <row r="231" ht="13.5" customHeight="1">
      <c r="A231" s="1"/>
      <c r="Q231" s="1"/>
    </row>
    <row r="232" ht="13.5" customHeight="1">
      <c r="A232" s="1"/>
      <c r="Q232" s="1"/>
    </row>
    <row r="233" ht="13.5" customHeight="1">
      <c r="A233" s="1"/>
      <c r="Q233" s="1"/>
    </row>
    <row r="234" ht="13.5" customHeight="1">
      <c r="A234" s="1"/>
      <c r="Q234" s="1"/>
    </row>
    <row r="235" ht="13.5" customHeight="1">
      <c r="A235" s="1"/>
      <c r="Q235" s="1"/>
    </row>
    <row r="236" ht="13.5" customHeight="1">
      <c r="A236" s="1"/>
      <c r="Q236" s="1"/>
    </row>
    <row r="237" ht="13.5" customHeight="1">
      <c r="A237" s="1"/>
      <c r="Q237" s="1"/>
    </row>
    <row r="238" ht="13.5" customHeight="1">
      <c r="A238" s="1"/>
      <c r="Q238" s="1"/>
    </row>
    <row r="239" ht="13.5" customHeight="1">
      <c r="A239" s="1"/>
      <c r="Q239" s="1"/>
    </row>
    <row r="240" ht="13.5" customHeight="1">
      <c r="A240" s="1"/>
      <c r="Q240" s="1"/>
    </row>
    <row r="241" ht="13.5" customHeight="1">
      <c r="A241" s="1"/>
      <c r="Q241" s="1"/>
    </row>
    <row r="242" ht="13.5" customHeight="1">
      <c r="A242" s="1"/>
      <c r="Q242" s="1"/>
    </row>
    <row r="243" ht="13.5" customHeight="1">
      <c r="A243" s="1"/>
      <c r="Q243" s="1"/>
    </row>
    <row r="244" ht="13.5" customHeight="1">
      <c r="A244" s="1"/>
      <c r="Q244" s="1"/>
    </row>
    <row r="245" ht="13.5" customHeight="1">
      <c r="A245" s="1"/>
      <c r="Q245" s="1"/>
    </row>
    <row r="246" ht="13.5" customHeight="1">
      <c r="A246" s="1"/>
      <c r="Q246" s="1"/>
    </row>
    <row r="247" ht="13.5" customHeight="1">
      <c r="A247" s="1"/>
      <c r="Q247" s="1"/>
    </row>
    <row r="248" ht="13.5" customHeight="1">
      <c r="A248" s="1"/>
      <c r="Q248" s="1"/>
    </row>
    <row r="249" ht="13.5" customHeight="1">
      <c r="A249" s="1"/>
      <c r="Q249" s="1"/>
    </row>
    <row r="250" ht="13.5" customHeight="1">
      <c r="A250" s="1"/>
      <c r="Q250" s="1"/>
    </row>
    <row r="251" ht="13.5" customHeight="1">
      <c r="A251" s="1"/>
      <c r="Q251" s="1"/>
    </row>
    <row r="252" ht="13.5" customHeight="1">
      <c r="A252" s="1"/>
      <c r="Q252" s="1"/>
    </row>
    <row r="253" ht="13.5" customHeight="1">
      <c r="A253" s="1"/>
      <c r="Q253" s="1"/>
    </row>
    <row r="254" ht="13.5" customHeight="1">
      <c r="A254" s="1"/>
      <c r="Q254" s="1"/>
    </row>
    <row r="255" ht="13.5" customHeight="1">
      <c r="A255" s="1"/>
      <c r="Q255" s="1"/>
    </row>
    <row r="256" ht="13.5" customHeight="1">
      <c r="A256" s="1"/>
      <c r="Q256" s="1"/>
    </row>
    <row r="257" ht="13.5" customHeight="1">
      <c r="A257" s="1"/>
      <c r="Q257" s="1"/>
    </row>
    <row r="258" ht="13.5" customHeight="1">
      <c r="A258" s="1"/>
      <c r="Q258" s="1"/>
    </row>
    <row r="259" ht="13.5" customHeight="1">
      <c r="A259" s="1"/>
      <c r="Q259" s="1"/>
    </row>
    <row r="260" ht="13.5" customHeight="1">
      <c r="A260" s="1"/>
      <c r="Q260" s="1"/>
    </row>
    <row r="261" ht="13.5" customHeight="1">
      <c r="A261" s="1"/>
      <c r="Q261" s="1"/>
    </row>
    <row r="262" ht="13.5" customHeight="1">
      <c r="A262" s="1"/>
      <c r="Q262" s="1"/>
    </row>
    <row r="263" ht="13.5" customHeight="1">
      <c r="A263" s="1"/>
      <c r="Q263" s="1"/>
    </row>
    <row r="264" ht="13.5" customHeight="1">
      <c r="A264" s="1"/>
      <c r="Q264" s="1"/>
    </row>
    <row r="265" ht="13.5" customHeight="1">
      <c r="A265" s="1"/>
      <c r="Q265" s="1"/>
    </row>
    <row r="266" ht="13.5" customHeight="1">
      <c r="A266" s="1"/>
      <c r="Q266" s="1"/>
    </row>
    <row r="267" ht="13.5" customHeight="1">
      <c r="A267" s="1"/>
      <c r="Q267" s="1"/>
    </row>
    <row r="268" ht="13.5" customHeight="1">
      <c r="A268" s="1"/>
      <c r="Q268" s="1"/>
    </row>
    <row r="269" ht="13.5" customHeight="1">
      <c r="A269" s="1"/>
      <c r="Q269" s="1"/>
    </row>
    <row r="270" ht="13.5" customHeight="1">
      <c r="A270" s="1"/>
      <c r="Q270" s="1"/>
    </row>
    <row r="271" ht="13.5" customHeight="1">
      <c r="A271" s="1"/>
      <c r="Q271" s="1"/>
    </row>
    <row r="272" ht="13.5" customHeight="1">
      <c r="A272" s="1"/>
      <c r="Q272" s="1"/>
    </row>
    <row r="273" ht="13.5" customHeight="1">
      <c r="A273" s="1"/>
      <c r="Q273" s="1"/>
    </row>
    <row r="274" ht="13.5" customHeight="1">
      <c r="A274" s="1"/>
      <c r="Q274" s="1"/>
    </row>
    <row r="275" ht="13.5" customHeight="1">
      <c r="A275" s="1"/>
      <c r="Q275" s="1"/>
    </row>
    <row r="276" ht="13.5" customHeight="1">
      <c r="A276" s="1"/>
      <c r="Q276" s="1"/>
    </row>
    <row r="277" ht="13.5" customHeight="1">
      <c r="A277" s="1"/>
      <c r="Q277" s="1"/>
    </row>
    <row r="278" ht="13.5" customHeight="1">
      <c r="A278" s="1"/>
      <c r="Q278" s="1"/>
    </row>
    <row r="279" ht="13.5" customHeight="1">
      <c r="A279" s="1"/>
      <c r="Q279" s="1"/>
    </row>
    <row r="280" ht="13.5" customHeight="1">
      <c r="A280" s="1"/>
      <c r="Q280" s="1"/>
    </row>
    <row r="281" ht="13.5" customHeight="1">
      <c r="A281" s="1"/>
      <c r="Q281" s="1"/>
    </row>
    <row r="282" ht="13.5" customHeight="1">
      <c r="A282" s="1"/>
      <c r="Q282" s="1"/>
    </row>
    <row r="283" ht="13.5" customHeight="1">
      <c r="A283" s="1"/>
      <c r="Q283" s="1"/>
    </row>
    <row r="284" ht="13.5" customHeight="1">
      <c r="A284" s="1"/>
      <c r="Q284" s="1"/>
    </row>
    <row r="285" ht="13.5" customHeight="1">
      <c r="A285" s="1"/>
      <c r="Q285" s="1"/>
    </row>
    <row r="286" ht="13.5" customHeight="1">
      <c r="A286" s="1"/>
      <c r="Q286" s="1"/>
    </row>
    <row r="287" ht="13.5" customHeight="1">
      <c r="A287" s="1"/>
      <c r="Q287" s="1"/>
    </row>
    <row r="288" ht="13.5" customHeight="1">
      <c r="A288" s="1"/>
      <c r="Q288" s="1"/>
    </row>
    <row r="289" ht="13.5" customHeight="1">
      <c r="A289" s="1"/>
      <c r="Q289" s="1"/>
    </row>
    <row r="290" ht="13.5" customHeight="1">
      <c r="A290" s="1"/>
      <c r="Q290" s="1"/>
    </row>
    <row r="291" ht="13.5" customHeight="1">
      <c r="A291" s="1"/>
      <c r="Q291" s="1"/>
    </row>
    <row r="292" ht="13.5" customHeight="1">
      <c r="A292" s="1"/>
      <c r="Q292" s="1"/>
    </row>
    <row r="293" ht="13.5" customHeight="1">
      <c r="A293" s="1"/>
      <c r="Q293" s="1"/>
    </row>
    <row r="294" ht="13.5" customHeight="1">
      <c r="A294" s="1"/>
      <c r="Q294" s="1"/>
    </row>
    <row r="295" ht="13.5" customHeight="1">
      <c r="A295" s="1"/>
      <c r="Q295" s="1"/>
    </row>
    <row r="296" ht="13.5" customHeight="1">
      <c r="A296" s="1"/>
      <c r="Q296" s="1"/>
    </row>
    <row r="297" ht="13.5" customHeight="1">
      <c r="A297" s="1"/>
      <c r="Q297" s="1"/>
    </row>
    <row r="298" ht="13.5" customHeight="1">
      <c r="A298" s="1"/>
      <c r="Q298" s="1"/>
    </row>
    <row r="299" ht="13.5" customHeight="1">
      <c r="A299" s="1"/>
      <c r="Q299" s="1"/>
    </row>
    <row r="300" ht="13.5" customHeight="1">
      <c r="A300" s="1"/>
      <c r="Q300" s="1"/>
    </row>
    <row r="301" ht="13.5" customHeight="1">
      <c r="A301" s="1"/>
      <c r="Q301" s="1"/>
    </row>
    <row r="302" ht="13.5" customHeight="1">
      <c r="A302" s="1"/>
      <c r="Q302" s="1"/>
    </row>
    <row r="303" ht="13.5" customHeight="1">
      <c r="A303" s="1"/>
      <c r="Q303" s="1"/>
    </row>
    <row r="304" ht="13.5" customHeight="1">
      <c r="A304" s="1"/>
      <c r="Q304" s="1"/>
    </row>
    <row r="305" ht="13.5" customHeight="1">
      <c r="A305" s="1"/>
      <c r="Q305" s="1"/>
    </row>
    <row r="306" ht="13.5" customHeight="1">
      <c r="A306" s="1"/>
      <c r="Q306" s="1"/>
    </row>
    <row r="307" ht="13.5" customHeight="1">
      <c r="A307" s="1"/>
      <c r="Q307" s="1"/>
    </row>
    <row r="308" ht="13.5" customHeight="1">
      <c r="A308" s="1"/>
      <c r="Q308" s="1"/>
    </row>
    <row r="309" ht="13.5" customHeight="1">
      <c r="A309" s="1"/>
      <c r="Q309" s="1"/>
    </row>
    <row r="310" ht="13.5" customHeight="1">
      <c r="A310" s="1"/>
      <c r="Q310" s="1"/>
    </row>
    <row r="311" ht="13.5" customHeight="1">
      <c r="A311" s="1"/>
      <c r="Q311" s="1"/>
    </row>
    <row r="312" ht="13.5" customHeight="1">
      <c r="A312" s="1"/>
      <c r="Q312" s="1"/>
    </row>
    <row r="313" ht="13.5" customHeight="1">
      <c r="A313" s="1"/>
      <c r="Q313" s="1"/>
    </row>
    <row r="314" ht="13.5" customHeight="1">
      <c r="A314" s="1"/>
      <c r="Q314" s="1"/>
    </row>
    <row r="315" ht="13.5" customHeight="1">
      <c r="A315" s="1"/>
      <c r="Q315" s="1"/>
    </row>
    <row r="316" ht="13.5" customHeight="1">
      <c r="A316" s="1"/>
      <c r="Q316" s="1"/>
    </row>
    <row r="317" ht="13.5" customHeight="1">
      <c r="A317" s="1"/>
      <c r="Q317" s="1"/>
    </row>
    <row r="318" ht="13.5" customHeight="1">
      <c r="A318" s="1"/>
      <c r="Q318" s="1"/>
    </row>
    <row r="319" ht="13.5" customHeight="1">
      <c r="A319" s="1"/>
      <c r="Q319" s="1"/>
    </row>
    <row r="320" ht="13.5" customHeight="1">
      <c r="A320" s="1"/>
      <c r="Q320" s="1"/>
    </row>
    <row r="321" ht="13.5" customHeight="1">
      <c r="A321" s="1"/>
      <c r="Q321" s="1"/>
    </row>
    <row r="322" ht="13.5" customHeight="1">
      <c r="A322" s="1"/>
      <c r="Q322" s="1"/>
    </row>
    <row r="323" ht="13.5" customHeight="1">
      <c r="A323" s="1"/>
      <c r="Q323" s="1"/>
    </row>
    <row r="324" ht="13.5" customHeight="1">
      <c r="A324" s="1"/>
      <c r="Q324" s="1"/>
    </row>
    <row r="325" ht="13.5" customHeight="1">
      <c r="A325" s="1"/>
      <c r="Q325" s="1"/>
    </row>
    <row r="326" ht="13.5" customHeight="1">
      <c r="A326" s="1"/>
      <c r="Q326" s="1"/>
    </row>
    <row r="327" ht="13.5" customHeight="1">
      <c r="A327" s="1"/>
      <c r="Q327" s="1"/>
    </row>
    <row r="328" ht="13.5" customHeight="1">
      <c r="A328" s="1"/>
      <c r="Q328" s="1"/>
    </row>
    <row r="329" ht="13.5" customHeight="1">
      <c r="A329" s="1"/>
      <c r="Q329" s="1"/>
    </row>
    <row r="330" ht="13.5" customHeight="1">
      <c r="A330" s="1"/>
      <c r="Q330" s="1"/>
    </row>
    <row r="331" ht="13.5" customHeight="1">
      <c r="A331" s="1"/>
      <c r="Q331" s="1"/>
    </row>
    <row r="332" ht="13.5" customHeight="1">
      <c r="A332" s="1"/>
      <c r="Q332" s="1"/>
    </row>
    <row r="333" ht="13.5" customHeight="1">
      <c r="A333" s="1"/>
      <c r="Q333" s="1"/>
    </row>
    <row r="334" ht="13.5" customHeight="1">
      <c r="A334" s="1"/>
      <c r="Q334" s="1"/>
    </row>
    <row r="335" ht="13.5" customHeight="1">
      <c r="A335" s="1"/>
      <c r="Q335" s="1"/>
    </row>
    <row r="336" ht="13.5" customHeight="1">
      <c r="A336" s="1"/>
      <c r="Q336" s="1"/>
    </row>
    <row r="337" ht="13.5" customHeight="1">
      <c r="A337" s="1"/>
      <c r="Q337" s="1"/>
    </row>
    <row r="338" ht="13.5" customHeight="1">
      <c r="A338" s="1"/>
      <c r="Q338" s="1"/>
    </row>
    <row r="339" ht="13.5" customHeight="1">
      <c r="A339" s="1"/>
      <c r="Q339" s="1"/>
    </row>
    <row r="340" ht="13.5" customHeight="1">
      <c r="A340" s="1"/>
      <c r="Q340" s="1"/>
    </row>
    <row r="341" ht="13.5" customHeight="1">
      <c r="A341" s="1"/>
      <c r="Q341" s="1"/>
    </row>
    <row r="342" ht="13.5" customHeight="1">
      <c r="A342" s="1"/>
      <c r="Q342" s="1"/>
    </row>
    <row r="343" ht="13.5" customHeight="1">
      <c r="A343" s="1"/>
      <c r="Q343" s="1"/>
    </row>
    <row r="344" ht="13.5" customHeight="1">
      <c r="A344" s="1"/>
      <c r="Q344" s="1"/>
    </row>
    <row r="345" ht="13.5" customHeight="1">
      <c r="A345" s="1"/>
      <c r="Q345" s="1"/>
    </row>
    <row r="346" ht="13.5" customHeight="1">
      <c r="A346" s="1"/>
      <c r="Q346" s="1"/>
    </row>
    <row r="347" ht="13.5" customHeight="1">
      <c r="A347" s="1"/>
      <c r="Q347" s="1"/>
    </row>
    <row r="348" ht="13.5" customHeight="1">
      <c r="A348" s="1"/>
      <c r="Q348" s="1"/>
    </row>
    <row r="349" ht="13.5" customHeight="1">
      <c r="A349" s="1"/>
      <c r="Q349" s="1"/>
    </row>
    <row r="350" ht="13.5" customHeight="1">
      <c r="A350" s="1"/>
      <c r="Q350" s="1"/>
    </row>
    <row r="351" ht="13.5" customHeight="1">
      <c r="A351" s="1"/>
      <c r="Q351" s="1"/>
    </row>
    <row r="352" ht="13.5" customHeight="1">
      <c r="A352" s="1"/>
      <c r="Q352" s="1"/>
    </row>
    <row r="353" ht="13.5" customHeight="1">
      <c r="A353" s="1"/>
      <c r="Q353" s="1"/>
    </row>
    <row r="354" ht="13.5" customHeight="1">
      <c r="A354" s="1"/>
      <c r="Q354" s="1"/>
    </row>
    <row r="355" ht="13.5" customHeight="1">
      <c r="A355" s="1"/>
      <c r="Q355" s="1"/>
    </row>
    <row r="356" ht="13.5" customHeight="1">
      <c r="A356" s="1"/>
      <c r="Q356" s="1"/>
    </row>
    <row r="357" ht="13.5" customHeight="1">
      <c r="A357" s="1"/>
      <c r="Q357" s="1"/>
    </row>
    <row r="358" ht="13.5" customHeight="1">
      <c r="A358" s="1"/>
      <c r="Q358" s="1"/>
    </row>
    <row r="359" ht="13.5" customHeight="1">
      <c r="A359" s="1"/>
      <c r="Q359" s="1"/>
    </row>
    <row r="360" ht="13.5" customHeight="1">
      <c r="A360" s="1"/>
      <c r="Q360" s="1"/>
    </row>
    <row r="361" ht="13.5" customHeight="1">
      <c r="A361" s="1"/>
      <c r="Q361" s="1"/>
    </row>
    <row r="362" ht="13.5" customHeight="1">
      <c r="A362" s="1"/>
      <c r="Q362" s="1"/>
    </row>
    <row r="363" ht="13.5" customHeight="1">
      <c r="A363" s="1"/>
      <c r="Q363" s="1"/>
    </row>
    <row r="364" ht="13.5" customHeight="1">
      <c r="A364" s="1"/>
      <c r="Q364" s="1"/>
    </row>
    <row r="365" ht="13.5" customHeight="1">
      <c r="A365" s="1"/>
      <c r="Q365" s="1"/>
    </row>
    <row r="366" ht="13.5" customHeight="1">
      <c r="A366" s="1"/>
      <c r="Q366" s="1"/>
    </row>
    <row r="367" ht="13.5" customHeight="1">
      <c r="A367" s="1"/>
      <c r="Q367" s="1"/>
    </row>
    <row r="368" ht="13.5" customHeight="1">
      <c r="A368" s="1"/>
      <c r="Q368" s="1"/>
    </row>
    <row r="369" ht="13.5" customHeight="1">
      <c r="A369" s="1"/>
      <c r="Q369" s="1"/>
    </row>
    <row r="370" ht="13.5" customHeight="1">
      <c r="A370" s="1"/>
      <c r="Q370" s="1"/>
    </row>
    <row r="371" ht="13.5" customHeight="1">
      <c r="A371" s="1"/>
      <c r="Q371" s="1"/>
    </row>
    <row r="372" ht="13.5" customHeight="1">
      <c r="A372" s="1"/>
      <c r="Q372" s="1"/>
    </row>
    <row r="373" ht="13.5" customHeight="1">
      <c r="A373" s="1"/>
      <c r="Q373" s="1"/>
    </row>
    <row r="374" ht="13.5" customHeight="1">
      <c r="A374" s="1"/>
      <c r="Q374" s="1"/>
    </row>
    <row r="375" ht="13.5" customHeight="1">
      <c r="A375" s="1"/>
      <c r="Q375" s="1"/>
    </row>
    <row r="376" ht="13.5" customHeight="1">
      <c r="A376" s="1"/>
      <c r="Q376" s="1"/>
    </row>
    <row r="377" ht="13.5" customHeight="1">
      <c r="A377" s="1"/>
      <c r="Q377" s="1"/>
    </row>
    <row r="378" ht="13.5" customHeight="1">
      <c r="A378" s="1"/>
      <c r="Q378" s="1"/>
    </row>
    <row r="379" ht="13.5" customHeight="1">
      <c r="A379" s="1"/>
      <c r="Q379" s="1"/>
    </row>
    <row r="380" ht="13.5" customHeight="1">
      <c r="A380" s="1"/>
      <c r="Q380" s="1"/>
    </row>
    <row r="381" ht="13.5" customHeight="1">
      <c r="A381" s="1"/>
      <c r="Q381" s="1"/>
    </row>
    <row r="382" ht="13.5" customHeight="1">
      <c r="A382" s="1"/>
      <c r="Q382" s="1"/>
    </row>
    <row r="383" ht="13.5" customHeight="1">
      <c r="A383" s="1"/>
      <c r="Q383" s="1"/>
    </row>
    <row r="384" ht="13.5" customHeight="1">
      <c r="A384" s="1"/>
      <c r="Q384" s="1"/>
    </row>
    <row r="385" ht="13.5" customHeight="1">
      <c r="A385" s="1"/>
      <c r="Q385" s="1"/>
    </row>
    <row r="386" ht="13.5" customHeight="1">
      <c r="A386" s="1"/>
      <c r="Q386" s="1"/>
    </row>
    <row r="387" ht="13.5" customHeight="1">
      <c r="A387" s="1"/>
      <c r="Q387" s="1"/>
    </row>
    <row r="388" ht="13.5" customHeight="1">
      <c r="A388" s="1"/>
      <c r="Q388" s="1"/>
    </row>
    <row r="389" ht="13.5" customHeight="1">
      <c r="A389" s="1"/>
      <c r="Q389" s="1"/>
    </row>
    <row r="390" ht="13.5" customHeight="1">
      <c r="A390" s="1"/>
      <c r="Q390" s="1"/>
    </row>
    <row r="391" ht="13.5" customHeight="1">
      <c r="A391" s="1"/>
      <c r="Q391" s="1"/>
    </row>
    <row r="392" ht="13.5" customHeight="1">
      <c r="A392" s="1"/>
      <c r="Q392" s="1"/>
    </row>
    <row r="393" ht="13.5" customHeight="1">
      <c r="A393" s="1"/>
      <c r="Q393" s="1"/>
    </row>
    <row r="394" ht="13.5" customHeight="1">
      <c r="A394" s="1"/>
      <c r="Q394" s="1"/>
    </row>
    <row r="395" ht="13.5" customHeight="1">
      <c r="A395" s="1"/>
      <c r="Q395" s="1"/>
    </row>
    <row r="396" ht="13.5" customHeight="1">
      <c r="A396" s="1"/>
      <c r="Q396" s="1"/>
    </row>
    <row r="397" ht="13.5" customHeight="1">
      <c r="A397" s="1"/>
      <c r="Q397" s="1"/>
    </row>
    <row r="398" ht="13.5" customHeight="1">
      <c r="A398" s="1"/>
      <c r="Q398" s="1"/>
    </row>
    <row r="399" ht="13.5" customHeight="1">
      <c r="A399" s="1"/>
      <c r="Q399" s="1"/>
    </row>
    <row r="400" ht="13.5" customHeight="1">
      <c r="A400" s="1"/>
      <c r="Q400" s="1"/>
    </row>
    <row r="401" ht="13.5" customHeight="1">
      <c r="A401" s="1"/>
      <c r="Q401" s="1"/>
    </row>
    <row r="402" ht="13.5" customHeight="1">
      <c r="A402" s="1"/>
      <c r="Q402" s="1"/>
    </row>
    <row r="403" ht="13.5" customHeight="1">
      <c r="A403" s="1"/>
      <c r="Q403" s="1"/>
    </row>
    <row r="404" ht="13.5" customHeight="1">
      <c r="A404" s="1"/>
      <c r="Q404" s="1"/>
    </row>
    <row r="405" ht="13.5" customHeight="1">
      <c r="A405" s="1"/>
      <c r="Q405" s="1"/>
    </row>
    <row r="406" ht="13.5" customHeight="1">
      <c r="A406" s="1"/>
      <c r="Q406" s="1"/>
    </row>
    <row r="407" ht="13.5" customHeight="1">
      <c r="A407" s="1"/>
      <c r="Q407" s="1"/>
    </row>
    <row r="408" ht="13.5" customHeight="1">
      <c r="A408" s="1"/>
      <c r="Q408" s="1"/>
    </row>
    <row r="409" ht="13.5" customHeight="1">
      <c r="A409" s="1"/>
      <c r="Q409" s="1"/>
    </row>
    <row r="410" ht="13.5" customHeight="1">
      <c r="A410" s="1"/>
      <c r="Q410" s="1"/>
    </row>
    <row r="411" ht="13.5" customHeight="1">
      <c r="A411" s="1"/>
      <c r="Q411" s="1"/>
    </row>
    <row r="412" ht="13.5" customHeight="1">
      <c r="A412" s="1"/>
      <c r="Q412" s="1"/>
    </row>
    <row r="413" ht="13.5" customHeight="1">
      <c r="A413" s="1"/>
      <c r="Q413" s="1"/>
    </row>
    <row r="414" ht="13.5" customHeight="1">
      <c r="A414" s="1"/>
      <c r="Q414" s="1"/>
    </row>
    <row r="415" ht="13.5" customHeight="1">
      <c r="A415" s="1"/>
      <c r="Q415" s="1"/>
    </row>
    <row r="416" ht="13.5" customHeight="1">
      <c r="A416" s="1"/>
      <c r="Q416" s="1"/>
    </row>
    <row r="417" ht="13.5" customHeight="1">
      <c r="A417" s="1"/>
      <c r="Q417" s="1"/>
    </row>
    <row r="418" ht="13.5" customHeight="1">
      <c r="A418" s="1"/>
      <c r="Q418" s="1"/>
    </row>
    <row r="419" ht="13.5" customHeight="1">
      <c r="A419" s="1"/>
      <c r="Q419" s="1"/>
    </row>
    <row r="420" ht="13.5" customHeight="1">
      <c r="A420" s="1"/>
      <c r="Q420" s="1"/>
    </row>
    <row r="421" ht="13.5" customHeight="1">
      <c r="A421" s="1"/>
      <c r="Q421" s="1"/>
    </row>
    <row r="422" ht="13.5" customHeight="1">
      <c r="A422" s="1"/>
      <c r="Q422" s="1"/>
    </row>
    <row r="423" ht="13.5" customHeight="1">
      <c r="A423" s="1"/>
      <c r="Q423" s="1"/>
    </row>
    <row r="424" ht="13.5" customHeight="1">
      <c r="A424" s="1"/>
      <c r="Q424" s="1"/>
    </row>
    <row r="425" ht="13.5" customHeight="1">
      <c r="A425" s="1"/>
      <c r="Q425" s="1"/>
    </row>
    <row r="426" ht="13.5" customHeight="1">
      <c r="A426" s="1"/>
      <c r="Q426" s="1"/>
    </row>
    <row r="427" ht="13.5" customHeight="1">
      <c r="A427" s="1"/>
      <c r="Q427" s="1"/>
    </row>
    <row r="428" ht="13.5" customHeight="1">
      <c r="A428" s="1"/>
      <c r="Q428" s="1"/>
    </row>
    <row r="429" ht="13.5" customHeight="1">
      <c r="A429" s="1"/>
      <c r="Q429" s="1"/>
    </row>
    <row r="430" ht="13.5" customHeight="1">
      <c r="A430" s="1"/>
      <c r="Q430" s="1"/>
    </row>
    <row r="431" ht="13.5" customHeight="1">
      <c r="A431" s="1"/>
      <c r="Q431" s="1"/>
    </row>
    <row r="432" ht="13.5" customHeight="1">
      <c r="A432" s="1"/>
      <c r="Q432" s="1"/>
    </row>
    <row r="433" ht="13.5" customHeight="1">
      <c r="A433" s="1"/>
      <c r="Q433" s="1"/>
    </row>
    <row r="434" ht="13.5" customHeight="1">
      <c r="A434" s="1"/>
      <c r="Q434" s="1"/>
    </row>
    <row r="435" ht="13.5" customHeight="1">
      <c r="A435" s="1"/>
      <c r="Q435" s="1"/>
    </row>
    <row r="436" ht="13.5" customHeight="1">
      <c r="A436" s="1"/>
      <c r="Q436" s="1"/>
    </row>
    <row r="437" ht="13.5" customHeight="1">
      <c r="A437" s="1"/>
      <c r="Q437" s="1"/>
    </row>
    <row r="438" ht="13.5" customHeight="1">
      <c r="A438" s="1"/>
      <c r="Q438" s="1"/>
    </row>
    <row r="439" ht="13.5" customHeight="1">
      <c r="A439" s="1"/>
      <c r="Q439" s="1"/>
    </row>
    <row r="440" ht="13.5" customHeight="1">
      <c r="A440" s="1"/>
      <c r="Q440" s="1"/>
    </row>
    <row r="441" ht="13.5" customHeight="1">
      <c r="A441" s="1"/>
      <c r="Q441" s="1"/>
    </row>
    <row r="442" ht="13.5" customHeight="1">
      <c r="A442" s="1"/>
      <c r="Q442" s="1"/>
    </row>
    <row r="443" ht="13.5" customHeight="1">
      <c r="A443" s="1"/>
      <c r="Q443" s="1"/>
    </row>
    <row r="444" ht="13.5" customHeight="1">
      <c r="A444" s="1"/>
      <c r="Q444" s="1"/>
    </row>
    <row r="445" ht="13.5" customHeight="1">
      <c r="A445" s="1"/>
      <c r="Q445" s="1"/>
    </row>
    <row r="446" ht="13.5" customHeight="1">
      <c r="A446" s="1"/>
      <c r="Q446" s="1"/>
    </row>
    <row r="447" ht="13.5" customHeight="1">
      <c r="A447" s="1"/>
      <c r="Q447" s="1"/>
    </row>
    <row r="448" ht="13.5" customHeight="1">
      <c r="A448" s="1"/>
      <c r="Q448" s="1"/>
    </row>
    <row r="449" ht="13.5" customHeight="1">
      <c r="A449" s="1"/>
      <c r="Q449" s="1"/>
    </row>
    <row r="450" ht="13.5" customHeight="1">
      <c r="A450" s="1"/>
      <c r="Q450" s="1"/>
    </row>
    <row r="451" ht="13.5" customHeight="1">
      <c r="A451" s="1"/>
      <c r="Q451" s="1"/>
    </row>
    <row r="452" ht="13.5" customHeight="1">
      <c r="A452" s="1"/>
      <c r="Q452" s="1"/>
    </row>
    <row r="453" ht="13.5" customHeight="1">
      <c r="A453" s="1"/>
      <c r="Q453" s="1"/>
    </row>
    <row r="454" ht="13.5" customHeight="1">
      <c r="A454" s="1"/>
      <c r="Q454" s="1"/>
    </row>
    <row r="455" ht="13.5" customHeight="1">
      <c r="A455" s="1"/>
      <c r="Q455" s="1"/>
    </row>
    <row r="456" ht="13.5" customHeight="1">
      <c r="A456" s="1"/>
      <c r="Q456" s="1"/>
    </row>
    <row r="457" ht="13.5" customHeight="1">
      <c r="A457" s="1"/>
      <c r="Q457" s="1"/>
    </row>
    <row r="458" ht="13.5" customHeight="1">
      <c r="A458" s="1"/>
      <c r="Q458" s="1"/>
    </row>
    <row r="459" ht="13.5" customHeight="1">
      <c r="A459" s="1"/>
      <c r="Q459" s="1"/>
    </row>
    <row r="460" ht="13.5" customHeight="1">
      <c r="A460" s="1"/>
      <c r="Q460" s="1"/>
    </row>
    <row r="461" ht="13.5" customHeight="1">
      <c r="A461" s="1"/>
      <c r="Q461" s="1"/>
    </row>
    <row r="462" ht="13.5" customHeight="1">
      <c r="A462" s="1"/>
      <c r="Q462" s="1"/>
    </row>
    <row r="463" ht="13.5" customHeight="1">
      <c r="A463" s="1"/>
      <c r="Q463" s="1"/>
    </row>
    <row r="464" ht="13.5" customHeight="1">
      <c r="A464" s="1"/>
      <c r="Q464" s="1"/>
    </row>
    <row r="465" ht="13.5" customHeight="1">
      <c r="A465" s="1"/>
      <c r="Q465" s="1"/>
    </row>
    <row r="466" ht="13.5" customHeight="1">
      <c r="A466" s="1"/>
      <c r="Q466" s="1"/>
    </row>
    <row r="467" ht="13.5" customHeight="1">
      <c r="A467" s="1"/>
      <c r="Q467" s="1"/>
    </row>
    <row r="468" ht="13.5" customHeight="1">
      <c r="A468" s="1"/>
      <c r="Q468" s="1"/>
    </row>
    <row r="469" ht="13.5" customHeight="1">
      <c r="A469" s="1"/>
      <c r="Q469" s="1"/>
    </row>
    <row r="470" ht="13.5" customHeight="1">
      <c r="A470" s="1"/>
      <c r="Q470" s="1"/>
    </row>
    <row r="471" ht="13.5" customHeight="1">
      <c r="A471" s="1"/>
      <c r="Q471" s="1"/>
    </row>
    <row r="472" ht="13.5" customHeight="1">
      <c r="A472" s="1"/>
      <c r="Q472" s="1"/>
    </row>
    <row r="473" ht="13.5" customHeight="1">
      <c r="A473" s="1"/>
      <c r="Q473" s="1"/>
    </row>
    <row r="474" ht="13.5" customHeight="1">
      <c r="A474" s="1"/>
      <c r="Q474" s="1"/>
    </row>
    <row r="475" ht="13.5" customHeight="1">
      <c r="A475" s="1"/>
      <c r="Q475" s="1"/>
    </row>
    <row r="476" ht="13.5" customHeight="1">
      <c r="A476" s="1"/>
      <c r="Q476" s="1"/>
    </row>
    <row r="477" ht="13.5" customHeight="1">
      <c r="A477" s="1"/>
      <c r="Q477" s="1"/>
    </row>
    <row r="478" ht="13.5" customHeight="1">
      <c r="A478" s="1"/>
      <c r="Q478" s="1"/>
    </row>
    <row r="479" ht="13.5" customHeight="1">
      <c r="A479" s="1"/>
      <c r="Q479" s="1"/>
    </row>
    <row r="480" ht="13.5" customHeight="1">
      <c r="A480" s="1"/>
      <c r="Q480" s="1"/>
    </row>
    <row r="481" ht="13.5" customHeight="1">
      <c r="A481" s="1"/>
      <c r="Q481" s="1"/>
    </row>
    <row r="482" ht="13.5" customHeight="1">
      <c r="A482" s="1"/>
      <c r="Q482" s="1"/>
    </row>
    <row r="483" ht="13.5" customHeight="1">
      <c r="A483" s="1"/>
      <c r="Q483" s="1"/>
    </row>
    <row r="484" ht="13.5" customHeight="1">
      <c r="A484" s="1"/>
      <c r="Q484" s="1"/>
    </row>
    <row r="485" ht="13.5" customHeight="1">
      <c r="A485" s="1"/>
      <c r="Q485" s="1"/>
    </row>
    <row r="486" ht="13.5" customHeight="1">
      <c r="A486" s="1"/>
      <c r="Q486" s="1"/>
    </row>
    <row r="487" ht="13.5" customHeight="1">
      <c r="A487" s="1"/>
      <c r="Q487" s="1"/>
    </row>
    <row r="488" ht="13.5" customHeight="1">
      <c r="A488" s="1"/>
      <c r="Q488" s="1"/>
    </row>
    <row r="489" ht="13.5" customHeight="1">
      <c r="A489" s="1"/>
      <c r="Q489" s="1"/>
    </row>
    <row r="490" ht="13.5" customHeight="1">
      <c r="A490" s="1"/>
      <c r="Q490" s="1"/>
    </row>
    <row r="491" ht="13.5" customHeight="1">
      <c r="A491" s="1"/>
      <c r="Q491" s="1"/>
    </row>
    <row r="492" ht="13.5" customHeight="1">
      <c r="A492" s="1"/>
      <c r="Q492" s="1"/>
    </row>
    <row r="493" ht="13.5" customHeight="1">
      <c r="A493" s="1"/>
      <c r="Q493" s="1"/>
    </row>
    <row r="494" ht="13.5" customHeight="1">
      <c r="A494" s="1"/>
      <c r="Q494" s="1"/>
    </row>
    <row r="495" ht="13.5" customHeight="1">
      <c r="A495" s="1"/>
      <c r="Q495" s="1"/>
    </row>
    <row r="496" ht="13.5" customHeight="1">
      <c r="A496" s="1"/>
      <c r="Q496" s="1"/>
    </row>
    <row r="497" ht="13.5" customHeight="1">
      <c r="A497" s="1"/>
      <c r="Q497" s="1"/>
    </row>
    <row r="498" ht="13.5" customHeight="1">
      <c r="A498" s="1"/>
      <c r="Q498" s="1"/>
    </row>
    <row r="499" ht="13.5" customHeight="1">
      <c r="A499" s="1"/>
      <c r="Q499" s="1"/>
    </row>
    <row r="500" ht="13.5" customHeight="1">
      <c r="A500" s="1"/>
      <c r="Q500" s="1"/>
    </row>
    <row r="501" ht="13.5" customHeight="1">
      <c r="A501" s="1"/>
      <c r="Q501" s="1"/>
    </row>
    <row r="502" ht="13.5" customHeight="1">
      <c r="A502" s="1"/>
      <c r="Q502" s="1"/>
    </row>
    <row r="503" ht="13.5" customHeight="1">
      <c r="A503" s="1"/>
      <c r="Q503" s="1"/>
    </row>
    <row r="504" ht="13.5" customHeight="1">
      <c r="A504" s="1"/>
      <c r="Q504" s="1"/>
    </row>
    <row r="505" ht="13.5" customHeight="1">
      <c r="A505" s="1"/>
      <c r="Q505" s="1"/>
    </row>
    <row r="506" ht="13.5" customHeight="1">
      <c r="A506" s="1"/>
      <c r="Q506" s="1"/>
    </row>
    <row r="507" ht="13.5" customHeight="1">
      <c r="A507" s="1"/>
      <c r="Q507" s="1"/>
    </row>
    <row r="508" ht="13.5" customHeight="1">
      <c r="A508" s="1"/>
      <c r="Q508" s="1"/>
    </row>
    <row r="509" ht="13.5" customHeight="1">
      <c r="A509" s="1"/>
      <c r="Q509" s="1"/>
    </row>
    <row r="510" ht="13.5" customHeight="1">
      <c r="A510" s="1"/>
      <c r="Q510" s="1"/>
    </row>
    <row r="511" ht="13.5" customHeight="1">
      <c r="A511" s="1"/>
      <c r="Q511" s="1"/>
    </row>
    <row r="512" ht="13.5" customHeight="1">
      <c r="A512" s="1"/>
      <c r="Q512" s="1"/>
    </row>
    <row r="513" ht="13.5" customHeight="1">
      <c r="A513" s="1"/>
      <c r="Q513" s="1"/>
    </row>
    <row r="514" ht="13.5" customHeight="1">
      <c r="A514" s="1"/>
      <c r="Q514" s="1"/>
    </row>
    <row r="515" ht="13.5" customHeight="1">
      <c r="A515" s="1"/>
      <c r="Q515" s="1"/>
    </row>
    <row r="516" ht="13.5" customHeight="1">
      <c r="A516" s="1"/>
      <c r="Q516" s="1"/>
    </row>
    <row r="517" ht="13.5" customHeight="1">
      <c r="A517" s="1"/>
      <c r="Q517" s="1"/>
    </row>
    <row r="518" ht="13.5" customHeight="1">
      <c r="A518" s="1"/>
      <c r="Q518" s="1"/>
    </row>
    <row r="519" ht="13.5" customHeight="1">
      <c r="A519" s="1"/>
      <c r="Q519" s="1"/>
    </row>
    <row r="520" ht="13.5" customHeight="1">
      <c r="A520" s="1"/>
      <c r="Q520" s="1"/>
    </row>
    <row r="521" ht="13.5" customHeight="1">
      <c r="A521" s="1"/>
      <c r="Q521" s="1"/>
    </row>
    <row r="522" ht="13.5" customHeight="1">
      <c r="A522" s="1"/>
      <c r="Q522" s="1"/>
    </row>
    <row r="523" ht="13.5" customHeight="1">
      <c r="A523" s="1"/>
      <c r="Q523" s="1"/>
    </row>
    <row r="524" ht="13.5" customHeight="1">
      <c r="A524" s="1"/>
      <c r="Q524" s="1"/>
    </row>
    <row r="525" ht="13.5" customHeight="1">
      <c r="A525" s="1"/>
      <c r="Q525" s="1"/>
    </row>
    <row r="526" ht="13.5" customHeight="1">
      <c r="A526" s="1"/>
      <c r="Q526" s="1"/>
    </row>
    <row r="527" ht="13.5" customHeight="1">
      <c r="A527" s="1"/>
      <c r="Q527" s="1"/>
    </row>
    <row r="528" ht="13.5" customHeight="1">
      <c r="A528" s="1"/>
      <c r="Q528" s="1"/>
    </row>
    <row r="529" ht="13.5" customHeight="1">
      <c r="A529" s="1"/>
      <c r="Q529" s="1"/>
    </row>
    <row r="530" ht="13.5" customHeight="1">
      <c r="A530" s="1"/>
      <c r="Q530" s="1"/>
    </row>
    <row r="531" ht="13.5" customHeight="1">
      <c r="A531" s="1"/>
      <c r="Q531" s="1"/>
    </row>
    <row r="532" ht="13.5" customHeight="1">
      <c r="A532" s="1"/>
      <c r="Q532" s="1"/>
    </row>
    <row r="533" ht="13.5" customHeight="1">
      <c r="A533" s="1"/>
      <c r="Q533" s="1"/>
    </row>
    <row r="534" ht="13.5" customHeight="1">
      <c r="A534" s="1"/>
      <c r="Q534" s="1"/>
    </row>
    <row r="535" ht="13.5" customHeight="1">
      <c r="A535" s="1"/>
      <c r="Q535" s="1"/>
    </row>
    <row r="536" ht="13.5" customHeight="1">
      <c r="A536" s="1"/>
      <c r="Q536" s="1"/>
    </row>
    <row r="537" ht="13.5" customHeight="1">
      <c r="A537" s="1"/>
      <c r="Q537" s="1"/>
    </row>
    <row r="538" ht="13.5" customHeight="1">
      <c r="A538" s="1"/>
      <c r="Q538" s="1"/>
    </row>
    <row r="539" ht="13.5" customHeight="1">
      <c r="A539" s="1"/>
      <c r="Q539" s="1"/>
    </row>
    <row r="540" ht="13.5" customHeight="1">
      <c r="A540" s="1"/>
      <c r="Q540" s="1"/>
    </row>
    <row r="541" ht="13.5" customHeight="1">
      <c r="A541" s="1"/>
      <c r="Q541" s="1"/>
    </row>
    <row r="542" ht="13.5" customHeight="1">
      <c r="A542" s="1"/>
      <c r="Q542" s="1"/>
    </row>
    <row r="543" ht="13.5" customHeight="1">
      <c r="A543" s="1"/>
      <c r="Q543" s="1"/>
    </row>
    <row r="544" ht="13.5" customHeight="1">
      <c r="A544" s="1"/>
      <c r="Q544" s="1"/>
    </row>
    <row r="545" ht="13.5" customHeight="1">
      <c r="A545" s="1"/>
      <c r="Q545" s="1"/>
    </row>
    <row r="546" ht="13.5" customHeight="1">
      <c r="A546" s="1"/>
      <c r="Q546" s="1"/>
    </row>
    <row r="547" ht="13.5" customHeight="1">
      <c r="A547" s="1"/>
      <c r="Q547" s="1"/>
    </row>
    <row r="548" ht="13.5" customHeight="1">
      <c r="A548" s="1"/>
      <c r="Q548" s="1"/>
    </row>
    <row r="549" ht="13.5" customHeight="1">
      <c r="A549" s="1"/>
      <c r="Q549" s="1"/>
    </row>
    <row r="550" ht="13.5" customHeight="1">
      <c r="A550" s="1"/>
      <c r="Q550" s="1"/>
    </row>
    <row r="551" ht="13.5" customHeight="1">
      <c r="A551" s="1"/>
      <c r="Q551" s="1"/>
    </row>
    <row r="552" ht="13.5" customHeight="1">
      <c r="A552" s="1"/>
      <c r="Q552" s="1"/>
    </row>
    <row r="553" ht="13.5" customHeight="1">
      <c r="A553" s="1"/>
      <c r="Q553" s="1"/>
    </row>
    <row r="554" ht="13.5" customHeight="1">
      <c r="A554" s="1"/>
      <c r="Q554" s="1"/>
    </row>
    <row r="555" ht="13.5" customHeight="1">
      <c r="A555" s="1"/>
      <c r="Q555" s="1"/>
    </row>
    <row r="556" ht="13.5" customHeight="1">
      <c r="A556" s="1"/>
      <c r="Q556" s="1"/>
    </row>
    <row r="557" ht="13.5" customHeight="1">
      <c r="A557" s="1"/>
      <c r="Q557" s="1"/>
    </row>
    <row r="558" ht="13.5" customHeight="1">
      <c r="A558" s="1"/>
      <c r="Q558" s="1"/>
    </row>
    <row r="559" ht="13.5" customHeight="1">
      <c r="A559" s="1"/>
      <c r="Q559" s="1"/>
    </row>
    <row r="560" ht="13.5" customHeight="1">
      <c r="A560" s="1"/>
      <c r="Q560" s="1"/>
    </row>
    <row r="561" ht="13.5" customHeight="1">
      <c r="A561" s="1"/>
      <c r="Q561" s="1"/>
    </row>
    <row r="562" ht="13.5" customHeight="1">
      <c r="A562" s="1"/>
      <c r="Q562" s="1"/>
    </row>
    <row r="563" ht="13.5" customHeight="1">
      <c r="A563" s="1"/>
      <c r="Q563" s="1"/>
    </row>
    <row r="564" ht="13.5" customHeight="1">
      <c r="A564" s="1"/>
      <c r="Q564" s="1"/>
    </row>
    <row r="565" ht="13.5" customHeight="1">
      <c r="A565" s="1"/>
      <c r="Q565" s="1"/>
    </row>
    <row r="566" ht="13.5" customHeight="1">
      <c r="A566" s="1"/>
      <c r="Q566" s="1"/>
    </row>
    <row r="567" ht="13.5" customHeight="1">
      <c r="A567" s="1"/>
      <c r="Q567" s="1"/>
    </row>
    <row r="568" ht="13.5" customHeight="1">
      <c r="A568" s="1"/>
      <c r="Q568" s="1"/>
    </row>
    <row r="569" ht="13.5" customHeight="1">
      <c r="A569" s="1"/>
      <c r="Q569" s="1"/>
    </row>
    <row r="570" ht="13.5" customHeight="1">
      <c r="A570" s="1"/>
      <c r="Q570" s="1"/>
    </row>
    <row r="571" ht="13.5" customHeight="1">
      <c r="A571" s="1"/>
      <c r="Q571" s="1"/>
    </row>
    <row r="572" ht="13.5" customHeight="1">
      <c r="A572" s="1"/>
      <c r="Q572" s="1"/>
    </row>
    <row r="573" ht="13.5" customHeight="1">
      <c r="A573" s="1"/>
      <c r="Q573" s="1"/>
    </row>
    <row r="574" ht="13.5" customHeight="1">
      <c r="A574" s="1"/>
      <c r="Q574" s="1"/>
    </row>
    <row r="575" ht="13.5" customHeight="1">
      <c r="A575" s="1"/>
      <c r="Q575" s="1"/>
    </row>
    <row r="576" ht="13.5" customHeight="1">
      <c r="A576" s="1"/>
      <c r="Q576" s="1"/>
    </row>
    <row r="577" ht="13.5" customHeight="1">
      <c r="A577" s="1"/>
      <c r="Q577" s="1"/>
    </row>
    <row r="578" ht="13.5" customHeight="1">
      <c r="A578" s="1"/>
      <c r="Q578" s="1"/>
    </row>
    <row r="579" ht="13.5" customHeight="1">
      <c r="A579" s="1"/>
      <c r="Q579" s="1"/>
    </row>
    <row r="580" ht="13.5" customHeight="1">
      <c r="A580" s="1"/>
      <c r="Q580" s="1"/>
    </row>
    <row r="581" ht="13.5" customHeight="1">
      <c r="A581" s="1"/>
      <c r="Q581" s="1"/>
    </row>
    <row r="582" ht="13.5" customHeight="1">
      <c r="A582" s="1"/>
      <c r="Q582" s="1"/>
    </row>
    <row r="583" ht="13.5" customHeight="1">
      <c r="A583" s="1"/>
      <c r="Q583" s="1"/>
    </row>
    <row r="584" ht="13.5" customHeight="1">
      <c r="A584" s="1"/>
      <c r="Q584" s="1"/>
    </row>
    <row r="585" ht="13.5" customHeight="1">
      <c r="A585" s="1"/>
      <c r="Q585" s="1"/>
    </row>
    <row r="586" ht="13.5" customHeight="1">
      <c r="A586" s="1"/>
      <c r="Q586" s="1"/>
    </row>
    <row r="587" ht="13.5" customHeight="1">
      <c r="A587" s="1"/>
      <c r="Q587" s="1"/>
    </row>
    <row r="588" ht="13.5" customHeight="1">
      <c r="A588" s="1"/>
      <c r="Q588" s="1"/>
    </row>
    <row r="589" ht="13.5" customHeight="1">
      <c r="A589" s="1"/>
      <c r="Q589" s="1"/>
    </row>
    <row r="590" ht="13.5" customHeight="1">
      <c r="A590" s="1"/>
      <c r="Q590" s="1"/>
    </row>
    <row r="591" ht="13.5" customHeight="1">
      <c r="A591" s="1"/>
      <c r="Q591" s="1"/>
    </row>
    <row r="592" ht="13.5" customHeight="1">
      <c r="A592" s="1"/>
      <c r="Q592" s="1"/>
    </row>
    <row r="593" ht="13.5" customHeight="1">
      <c r="A593" s="1"/>
      <c r="Q593" s="1"/>
    </row>
    <row r="594" ht="13.5" customHeight="1">
      <c r="A594" s="1"/>
      <c r="Q594" s="1"/>
    </row>
    <row r="595" ht="13.5" customHeight="1">
      <c r="A595" s="1"/>
      <c r="Q595" s="1"/>
    </row>
    <row r="596" ht="13.5" customHeight="1">
      <c r="A596" s="1"/>
      <c r="Q596" s="1"/>
    </row>
    <row r="597" ht="13.5" customHeight="1">
      <c r="A597" s="1"/>
      <c r="Q597" s="1"/>
    </row>
    <row r="598" ht="13.5" customHeight="1">
      <c r="A598" s="1"/>
      <c r="Q598" s="1"/>
    </row>
    <row r="599" ht="13.5" customHeight="1">
      <c r="A599" s="1"/>
      <c r="Q599" s="1"/>
    </row>
    <row r="600" ht="13.5" customHeight="1">
      <c r="A600" s="1"/>
      <c r="Q600" s="1"/>
    </row>
    <row r="601" ht="13.5" customHeight="1">
      <c r="A601" s="1"/>
      <c r="Q601" s="1"/>
    </row>
    <row r="602" ht="13.5" customHeight="1">
      <c r="A602" s="1"/>
      <c r="Q602" s="1"/>
    </row>
    <row r="603" ht="13.5" customHeight="1">
      <c r="A603" s="1"/>
      <c r="Q603" s="1"/>
    </row>
    <row r="604" ht="13.5" customHeight="1">
      <c r="A604" s="1"/>
      <c r="Q604" s="1"/>
    </row>
    <row r="605" ht="13.5" customHeight="1">
      <c r="A605" s="1"/>
      <c r="Q605" s="1"/>
    </row>
    <row r="606" ht="13.5" customHeight="1">
      <c r="A606" s="1"/>
      <c r="Q606" s="1"/>
    </row>
    <row r="607" ht="13.5" customHeight="1">
      <c r="A607" s="1"/>
      <c r="Q607" s="1"/>
    </row>
    <row r="608" ht="13.5" customHeight="1">
      <c r="A608" s="1"/>
      <c r="Q608" s="1"/>
    </row>
    <row r="609" ht="13.5" customHeight="1">
      <c r="A609" s="1"/>
      <c r="Q609" s="1"/>
    </row>
    <row r="610" ht="13.5" customHeight="1">
      <c r="A610" s="1"/>
      <c r="Q610" s="1"/>
    </row>
    <row r="611" ht="13.5" customHeight="1">
      <c r="A611" s="1"/>
      <c r="Q611" s="1"/>
    </row>
    <row r="612" ht="13.5" customHeight="1">
      <c r="A612" s="1"/>
      <c r="Q612" s="1"/>
    </row>
    <row r="613" ht="13.5" customHeight="1">
      <c r="A613" s="1"/>
      <c r="Q613" s="1"/>
    </row>
    <row r="614" ht="13.5" customHeight="1">
      <c r="A614" s="1"/>
      <c r="Q614" s="1"/>
    </row>
    <row r="615" ht="13.5" customHeight="1">
      <c r="A615" s="1"/>
      <c r="Q615" s="1"/>
    </row>
    <row r="616" ht="13.5" customHeight="1">
      <c r="A616" s="1"/>
      <c r="Q616" s="1"/>
    </row>
    <row r="617" ht="13.5" customHeight="1">
      <c r="A617" s="1"/>
      <c r="Q617" s="1"/>
    </row>
    <row r="618" ht="13.5" customHeight="1">
      <c r="A618" s="1"/>
      <c r="Q618" s="1"/>
    </row>
    <row r="619" ht="13.5" customHeight="1">
      <c r="A619" s="1"/>
      <c r="Q619" s="1"/>
    </row>
    <row r="620" ht="13.5" customHeight="1">
      <c r="A620" s="1"/>
      <c r="Q620" s="1"/>
    </row>
    <row r="621" ht="13.5" customHeight="1">
      <c r="A621" s="1"/>
      <c r="Q621" s="1"/>
    </row>
    <row r="622" ht="13.5" customHeight="1">
      <c r="A622" s="1"/>
      <c r="Q622" s="1"/>
    </row>
    <row r="623" ht="13.5" customHeight="1">
      <c r="A623" s="1"/>
      <c r="Q623" s="1"/>
    </row>
    <row r="624" ht="13.5" customHeight="1">
      <c r="A624" s="1"/>
      <c r="Q624" s="1"/>
    </row>
    <row r="625" ht="13.5" customHeight="1">
      <c r="A625" s="1"/>
      <c r="Q625" s="1"/>
    </row>
    <row r="626" ht="13.5" customHeight="1">
      <c r="A626" s="1"/>
      <c r="Q626" s="1"/>
    </row>
    <row r="627" ht="13.5" customHeight="1">
      <c r="A627" s="1"/>
      <c r="Q627" s="1"/>
    </row>
    <row r="628" ht="13.5" customHeight="1">
      <c r="A628" s="1"/>
      <c r="Q628" s="1"/>
    </row>
    <row r="629" ht="13.5" customHeight="1">
      <c r="A629" s="1"/>
      <c r="Q629" s="1"/>
    </row>
    <row r="630" ht="13.5" customHeight="1">
      <c r="A630" s="1"/>
      <c r="Q630" s="1"/>
    </row>
    <row r="631" ht="13.5" customHeight="1">
      <c r="A631" s="1"/>
      <c r="Q631" s="1"/>
    </row>
    <row r="632" ht="13.5" customHeight="1">
      <c r="A632" s="1"/>
      <c r="Q632" s="1"/>
    </row>
    <row r="633" ht="13.5" customHeight="1">
      <c r="A633" s="1"/>
      <c r="Q633" s="1"/>
    </row>
    <row r="634" ht="13.5" customHeight="1">
      <c r="A634" s="1"/>
      <c r="Q634" s="1"/>
    </row>
    <row r="635" ht="13.5" customHeight="1">
      <c r="A635" s="1"/>
      <c r="Q635" s="1"/>
    </row>
    <row r="636" ht="13.5" customHeight="1">
      <c r="A636" s="1"/>
      <c r="Q636" s="1"/>
    </row>
    <row r="637" ht="13.5" customHeight="1">
      <c r="A637" s="1"/>
      <c r="Q637" s="1"/>
    </row>
    <row r="638" ht="13.5" customHeight="1">
      <c r="A638" s="1"/>
      <c r="Q638" s="1"/>
    </row>
    <row r="639" ht="13.5" customHeight="1">
      <c r="A639" s="1"/>
      <c r="Q639" s="1"/>
    </row>
    <row r="640" ht="13.5" customHeight="1">
      <c r="A640" s="1"/>
      <c r="Q640" s="1"/>
    </row>
    <row r="641" ht="13.5" customHeight="1">
      <c r="A641" s="1"/>
      <c r="Q641" s="1"/>
    </row>
    <row r="642" ht="13.5" customHeight="1">
      <c r="A642" s="1"/>
      <c r="Q642" s="1"/>
    </row>
    <row r="643" ht="13.5" customHeight="1">
      <c r="A643" s="1"/>
      <c r="Q643" s="1"/>
    </row>
    <row r="644" ht="13.5" customHeight="1">
      <c r="A644" s="1"/>
      <c r="Q644" s="1"/>
    </row>
    <row r="645" ht="13.5" customHeight="1">
      <c r="A645" s="1"/>
      <c r="Q645" s="1"/>
    </row>
    <row r="646" ht="13.5" customHeight="1">
      <c r="A646" s="1"/>
      <c r="Q646" s="1"/>
    </row>
    <row r="647" ht="13.5" customHeight="1">
      <c r="A647" s="1"/>
      <c r="Q647" s="1"/>
    </row>
    <row r="648" ht="13.5" customHeight="1">
      <c r="A648" s="1"/>
      <c r="Q648" s="1"/>
    </row>
    <row r="649" ht="13.5" customHeight="1">
      <c r="A649" s="1"/>
      <c r="Q649" s="1"/>
    </row>
    <row r="650" ht="13.5" customHeight="1">
      <c r="A650" s="1"/>
      <c r="Q650" s="1"/>
    </row>
    <row r="651" ht="13.5" customHeight="1">
      <c r="A651" s="1"/>
      <c r="Q651" s="1"/>
    </row>
    <row r="652" ht="13.5" customHeight="1">
      <c r="A652" s="1"/>
      <c r="Q652" s="1"/>
    </row>
    <row r="653" ht="13.5" customHeight="1">
      <c r="A653" s="1"/>
      <c r="Q653" s="1"/>
    </row>
    <row r="654" ht="13.5" customHeight="1">
      <c r="A654" s="1"/>
      <c r="Q654" s="1"/>
    </row>
    <row r="655" ht="13.5" customHeight="1">
      <c r="A655" s="1"/>
      <c r="Q655" s="1"/>
    </row>
    <row r="656" ht="13.5" customHeight="1">
      <c r="A656" s="1"/>
      <c r="Q656" s="1"/>
    </row>
    <row r="657" ht="13.5" customHeight="1">
      <c r="A657" s="1"/>
      <c r="Q657" s="1"/>
    </row>
    <row r="658" ht="13.5" customHeight="1">
      <c r="A658" s="1"/>
      <c r="Q658" s="1"/>
    </row>
    <row r="659" ht="13.5" customHeight="1">
      <c r="A659" s="1"/>
      <c r="Q659" s="1"/>
    </row>
    <row r="660" ht="13.5" customHeight="1">
      <c r="A660" s="1"/>
      <c r="Q660" s="1"/>
    </row>
    <row r="661" ht="13.5" customHeight="1">
      <c r="A661" s="1"/>
      <c r="Q661" s="1"/>
    </row>
    <row r="662" ht="13.5" customHeight="1">
      <c r="A662" s="1"/>
      <c r="Q662" s="1"/>
    </row>
    <row r="663" ht="13.5" customHeight="1">
      <c r="A663" s="1"/>
      <c r="Q663" s="1"/>
    </row>
    <row r="664" ht="13.5" customHeight="1">
      <c r="A664" s="1"/>
      <c r="Q664" s="1"/>
    </row>
    <row r="665" ht="13.5" customHeight="1">
      <c r="A665" s="1"/>
      <c r="Q665" s="1"/>
    </row>
    <row r="666" ht="13.5" customHeight="1">
      <c r="A666" s="1"/>
      <c r="Q666" s="1"/>
    </row>
    <row r="667" ht="13.5" customHeight="1">
      <c r="A667" s="1"/>
      <c r="Q667" s="1"/>
    </row>
    <row r="668" ht="13.5" customHeight="1">
      <c r="A668" s="1"/>
      <c r="Q668" s="1"/>
    </row>
    <row r="669" ht="13.5" customHeight="1">
      <c r="A669" s="1"/>
      <c r="Q669" s="1"/>
    </row>
    <row r="670" ht="13.5" customHeight="1">
      <c r="A670" s="1"/>
      <c r="Q670" s="1"/>
    </row>
    <row r="671" ht="13.5" customHeight="1">
      <c r="A671" s="1"/>
      <c r="Q671" s="1"/>
    </row>
    <row r="672" ht="13.5" customHeight="1">
      <c r="A672" s="1"/>
      <c r="Q672" s="1"/>
    </row>
    <row r="673" ht="13.5" customHeight="1">
      <c r="A673" s="1"/>
      <c r="Q673" s="1"/>
    </row>
    <row r="674" ht="13.5" customHeight="1">
      <c r="A674" s="1"/>
      <c r="Q674" s="1"/>
    </row>
    <row r="675" ht="13.5" customHeight="1">
      <c r="A675" s="1"/>
      <c r="Q675" s="1"/>
    </row>
    <row r="676" ht="13.5" customHeight="1">
      <c r="A676" s="1"/>
      <c r="Q676" s="1"/>
    </row>
    <row r="677" ht="13.5" customHeight="1">
      <c r="A677" s="1"/>
      <c r="Q677" s="1"/>
    </row>
    <row r="678" ht="13.5" customHeight="1">
      <c r="A678" s="1"/>
      <c r="Q678" s="1"/>
    </row>
    <row r="679" ht="13.5" customHeight="1">
      <c r="A679" s="1"/>
      <c r="Q679" s="1"/>
    </row>
    <row r="680" ht="13.5" customHeight="1">
      <c r="A680" s="1"/>
      <c r="Q680" s="1"/>
    </row>
    <row r="681" ht="13.5" customHeight="1">
      <c r="A681" s="1"/>
      <c r="Q681" s="1"/>
    </row>
    <row r="682" ht="13.5" customHeight="1">
      <c r="A682" s="1"/>
      <c r="Q682" s="1"/>
    </row>
    <row r="683" ht="13.5" customHeight="1">
      <c r="A683" s="1"/>
      <c r="Q683" s="1"/>
    </row>
    <row r="684" ht="13.5" customHeight="1">
      <c r="A684" s="1"/>
      <c r="Q684" s="1"/>
    </row>
    <row r="685" ht="13.5" customHeight="1">
      <c r="A685" s="1"/>
      <c r="Q685" s="1"/>
    </row>
    <row r="686" ht="13.5" customHeight="1">
      <c r="A686" s="1"/>
      <c r="Q686" s="1"/>
    </row>
    <row r="687" ht="13.5" customHeight="1">
      <c r="A687" s="1"/>
      <c r="Q687" s="1"/>
    </row>
    <row r="688" ht="13.5" customHeight="1">
      <c r="A688" s="1"/>
      <c r="Q688" s="1"/>
    </row>
    <row r="689" ht="13.5" customHeight="1">
      <c r="A689" s="1"/>
      <c r="Q689" s="1"/>
    </row>
    <row r="690" ht="13.5" customHeight="1">
      <c r="A690" s="1"/>
      <c r="Q690" s="1"/>
    </row>
    <row r="691" ht="13.5" customHeight="1">
      <c r="A691" s="1"/>
      <c r="Q691" s="1"/>
    </row>
    <row r="692" ht="13.5" customHeight="1">
      <c r="A692" s="1"/>
      <c r="Q692" s="1"/>
    </row>
    <row r="693" ht="13.5" customHeight="1">
      <c r="A693" s="1"/>
      <c r="Q693" s="1"/>
    </row>
    <row r="694" ht="13.5" customHeight="1">
      <c r="A694" s="1"/>
      <c r="Q694" s="1"/>
    </row>
    <row r="695" ht="13.5" customHeight="1">
      <c r="A695" s="1"/>
      <c r="Q695" s="1"/>
    </row>
    <row r="696" ht="13.5" customHeight="1">
      <c r="A696" s="1"/>
      <c r="Q696" s="1"/>
    </row>
    <row r="697" ht="13.5" customHeight="1">
      <c r="A697" s="1"/>
      <c r="Q697" s="1"/>
    </row>
    <row r="698" ht="13.5" customHeight="1">
      <c r="A698" s="1"/>
      <c r="Q698" s="1"/>
    </row>
    <row r="699" ht="13.5" customHeight="1">
      <c r="A699" s="1"/>
      <c r="Q699" s="1"/>
    </row>
    <row r="700" ht="13.5" customHeight="1">
      <c r="A700" s="1"/>
      <c r="Q700" s="1"/>
    </row>
    <row r="701" ht="13.5" customHeight="1">
      <c r="A701" s="1"/>
      <c r="Q701" s="1"/>
    </row>
    <row r="702" ht="13.5" customHeight="1">
      <c r="A702" s="1"/>
      <c r="Q702" s="1"/>
    </row>
    <row r="703" ht="13.5" customHeight="1">
      <c r="A703" s="1"/>
      <c r="Q703" s="1"/>
    </row>
    <row r="704" ht="13.5" customHeight="1">
      <c r="A704" s="1"/>
      <c r="Q704" s="1"/>
    </row>
    <row r="705" ht="13.5" customHeight="1">
      <c r="A705" s="1"/>
      <c r="Q705" s="1"/>
    </row>
    <row r="706" ht="13.5" customHeight="1">
      <c r="A706" s="1"/>
      <c r="Q706" s="1"/>
    </row>
    <row r="707" ht="13.5" customHeight="1">
      <c r="A707" s="1"/>
      <c r="Q707" s="1"/>
    </row>
    <row r="708" ht="13.5" customHeight="1">
      <c r="A708" s="1"/>
      <c r="Q708" s="1"/>
    </row>
    <row r="709" ht="13.5" customHeight="1">
      <c r="A709" s="1"/>
      <c r="Q709" s="1"/>
    </row>
    <row r="710" ht="13.5" customHeight="1">
      <c r="A710" s="1"/>
      <c r="Q710" s="1"/>
    </row>
    <row r="711" ht="13.5" customHeight="1">
      <c r="A711" s="1"/>
      <c r="Q711" s="1"/>
    </row>
    <row r="712" ht="13.5" customHeight="1">
      <c r="A712" s="1"/>
      <c r="Q712" s="1"/>
    </row>
    <row r="713" ht="13.5" customHeight="1">
      <c r="A713" s="1"/>
      <c r="Q713" s="1"/>
    </row>
    <row r="714" ht="13.5" customHeight="1">
      <c r="A714" s="1"/>
      <c r="Q714" s="1"/>
    </row>
    <row r="715" ht="13.5" customHeight="1">
      <c r="A715" s="1"/>
      <c r="Q715" s="1"/>
    </row>
    <row r="716" ht="13.5" customHeight="1">
      <c r="A716" s="1"/>
      <c r="Q716" s="1"/>
    </row>
    <row r="717" ht="13.5" customHeight="1">
      <c r="A717" s="1"/>
      <c r="Q717" s="1"/>
    </row>
    <row r="718" ht="13.5" customHeight="1">
      <c r="A718" s="1"/>
      <c r="Q718" s="1"/>
    </row>
    <row r="719" ht="13.5" customHeight="1">
      <c r="A719" s="1"/>
      <c r="Q719" s="1"/>
    </row>
    <row r="720" ht="13.5" customHeight="1">
      <c r="A720" s="1"/>
      <c r="Q720" s="1"/>
    </row>
    <row r="721" ht="13.5" customHeight="1">
      <c r="A721" s="1"/>
      <c r="Q721" s="1"/>
    </row>
    <row r="722" ht="13.5" customHeight="1">
      <c r="A722" s="1"/>
      <c r="Q722" s="1"/>
    </row>
    <row r="723" ht="13.5" customHeight="1">
      <c r="A723" s="1"/>
      <c r="Q723" s="1"/>
    </row>
    <row r="724" ht="13.5" customHeight="1">
      <c r="A724" s="1"/>
      <c r="Q724" s="1"/>
    </row>
    <row r="725" ht="13.5" customHeight="1">
      <c r="A725" s="1"/>
      <c r="Q725" s="1"/>
    </row>
    <row r="726" ht="13.5" customHeight="1">
      <c r="A726" s="1"/>
      <c r="Q726" s="1"/>
    </row>
    <row r="727" ht="13.5" customHeight="1">
      <c r="A727" s="1"/>
      <c r="Q727" s="1"/>
    </row>
    <row r="728" ht="13.5" customHeight="1">
      <c r="A728" s="1"/>
      <c r="Q728" s="1"/>
    </row>
    <row r="729" ht="13.5" customHeight="1">
      <c r="A729" s="1"/>
      <c r="Q729" s="1"/>
    </row>
    <row r="730" ht="13.5" customHeight="1">
      <c r="A730" s="1"/>
      <c r="Q730" s="1"/>
    </row>
    <row r="731" ht="13.5" customHeight="1">
      <c r="A731" s="1"/>
      <c r="Q731" s="1"/>
    </row>
    <row r="732" ht="13.5" customHeight="1">
      <c r="A732" s="1"/>
      <c r="Q732" s="1"/>
    </row>
    <row r="733" ht="13.5" customHeight="1">
      <c r="A733" s="1"/>
      <c r="Q733" s="1"/>
    </row>
    <row r="734" ht="13.5" customHeight="1">
      <c r="A734" s="1"/>
      <c r="Q734" s="1"/>
    </row>
    <row r="735" ht="13.5" customHeight="1">
      <c r="A735" s="1"/>
      <c r="Q735" s="1"/>
    </row>
    <row r="736" ht="13.5" customHeight="1">
      <c r="A736" s="1"/>
      <c r="Q736" s="1"/>
    </row>
    <row r="737" ht="13.5" customHeight="1">
      <c r="A737" s="1"/>
      <c r="Q737" s="1"/>
    </row>
    <row r="738" ht="13.5" customHeight="1">
      <c r="A738" s="1"/>
      <c r="Q738" s="1"/>
    </row>
    <row r="739" ht="13.5" customHeight="1">
      <c r="A739" s="1"/>
      <c r="Q739" s="1"/>
    </row>
    <row r="740" ht="13.5" customHeight="1">
      <c r="A740" s="1"/>
      <c r="Q740" s="1"/>
    </row>
    <row r="741" ht="13.5" customHeight="1">
      <c r="A741" s="1"/>
      <c r="Q741" s="1"/>
    </row>
    <row r="742" ht="13.5" customHeight="1">
      <c r="A742" s="1"/>
      <c r="Q742" s="1"/>
    </row>
    <row r="743" ht="13.5" customHeight="1">
      <c r="A743" s="1"/>
      <c r="Q743" s="1"/>
    </row>
    <row r="744" ht="13.5" customHeight="1">
      <c r="A744" s="1"/>
      <c r="Q744" s="1"/>
    </row>
    <row r="745" ht="13.5" customHeight="1">
      <c r="A745" s="1"/>
      <c r="Q745" s="1"/>
    </row>
    <row r="746" ht="13.5" customHeight="1">
      <c r="A746" s="1"/>
      <c r="Q746" s="1"/>
    </row>
    <row r="747" ht="13.5" customHeight="1">
      <c r="A747" s="1"/>
      <c r="Q747" s="1"/>
    </row>
    <row r="748" ht="13.5" customHeight="1">
      <c r="A748" s="1"/>
      <c r="Q748" s="1"/>
    </row>
    <row r="749" ht="13.5" customHeight="1">
      <c r="A749" s="1"/>
      <c r="Q749" s="1"/>
    </row>
    <row r="750" ht="13.5" customHeight="1">
      <c r="A750" s="1"/>
      <c r="Q750" s="1"/>
    </row>
    <row r="751" ht="13.5" customHeight="1">
      <c r="A751" s="1"/>
      <c r="Q751" s="1"/>
    </row>
    <row r="752" ht="13.5" customHeight="1">
      <c r="A752" s="1"/>
      <c r="Q752" s="1"/>
    </row>
    <row r="753" ht="13.5" customHeight="1">
      <c r="A753" s="1"/>
      <c r="Q753" s="1"/>
    </row>
    <row r="754" ht="13.5" customHeight="1">
      <c r="A754" s="1"/>
      <c r="Q754" s="1"/>
    </row>
    <row r="755" ht="13.5" customHeight="1">
      <c r="A755" s="1"/>
      <c r="Q755" s="1"/>
    </row>
    <row r="756" ht="13.5" customHeight="1">
      <c r="A756" s="1"/>
      <c r="Q756" s="1"/>
    </row>
    <row r="757" ht="13.5" customHeight="1">
      <c r="A757" s="1"/>
      <c r="Q757" s="1"/>
    </row>
    <row r="758" ht="13.5" customHeight="1">
      <c r="A758" s="1"/>
      <c r="Q758" s="1"/>
    </row>
    <row r="759" ht="13.5" customHeight="1">
      <c r="A759" s="1"/>
      <c r="Q759" s="1"/>
    </row>
    <row r="760" ht="13.5" customHeight="1">
      <c r="A760" s="1"/>
      <c r="Q760" s="1"/>
    </row>
    <row r="761" ht="13.5" customHeight="1">
      <c r="A761" s="1"/>
      <c r="Q761" s="1"/>
    </row>
    <row r="762" ht="13.5" customHeight="1">
      <c r="A762" s="1"/>
      <c r="Q762" s="1"/>
    </row>
    <row r="763" ht="13.5" customHeight="1">
      <c r="A763" s="1"/>
      <c r="Q763" s="1"/>
    </row>
    <row r="764" ht="13.5" customHeight="1">
      <c r="A764" s="1"/>
      <c r="Q764" s="1"/>
    </row>
    <row r="765" ht="13.5" customHeight="1">
      <c r="A765" s="1"/>
      <c r="Q765" s="1"/>
    </row>
    <row r="766" ht="13.5" customHeight="1">
      <c r="A766" s="1"/>
      <c r="Q766" s="1"/>
    </row>
    <row r="767" ht="13.5" customHeight="1">
      <c r="A767" s="1"/>
      <c r="Q767" s="1"/>
    </row>
    <row r="768" ht="13.5" customHeight="1">
      <c r="A768" s="1"/>
      <c r="Q768" s="1"/>
    </row>
    <row r="769" ht="13.5" customHeight="1">
      <c r="A769" s="1"/>
      <c r="Q769" s="1"/>
    </row>
    <row r="770" ht="13.5" customHeight="1">
      <c r="A770" s="1"/>
      <c r="Q770" s="1"/>
    </row>
    <row r="771" ht="13.5" customHeight="1">
      <c r="A771" s="1"/>
      <c r="Q771" s="1"/>
    </row>
    <row r="772" ht="13.5" customHeight="1">
      <c r="A772" s="1"/>
      <c r="Q772" s="1"/>
    </row>
    <row r="773" ht="13.5" customHeight="1">
      <c r="A773" s="1"/>
      <c r="Q773" s="1"/>
    </row>
    <row r="774" ht="13.5" customHeight="1">
      <c r="A774" s="1"/>
      <c r="Q774" s="1"/>
    </row>
    <row r="775" ht="13.5" customHeight="1">
      <c r="A775" s="1"/>
      <c r="Q775" s="1"/>
    </row>
    <row r="776" ht="13.5" customHeight="1">
      <c r="A776" s="1"/>
      <c r="Q776" s="1"/>
    </row>
    <row r="777" ht="13.5" customHeight="1">
      <c r="A777" s="1"/>
      <c r="Q777" s="1"/>
    </row>
    <row r="778" ht="13.5" customHeight="1">
      <c r="A778" s="1"/>
      <c r="Q778" s="1"/>
    </row>
    <row r="779" ht="13.5" customHeight="1">
      <c r="A779" s="1"/>
      <c r="Q779" s="1"/>
    </row>
    <row r="780" ht="13.5" customHeight="1">
      <c r="A780" s="1"/>
      <c r="Q780" s="1"/>
    </row>
    <row r="781" ht="13.5" customHeight="1">
      <c r="A781" s="1"/>
      <c r="Q781" s="1"/>
    </row>
    <row r="782" ht="13.5" customHeight="1">
      <c r="A782" s="1"/>
      <c r="Q782" s="1"/>
    </row>
    <row r="783" ht="13.5" customHeight="1">
      <c r="A783" s="1"/>
      <c r="Q783" s="1"/>
    </row>
    <row r="784" ht="13.5" customHeight="1">
      <c r="A784" s="1"/>
      <c r="Q784" s="1"/>
    </row>
    <row r="785" ht="13.5" customHeight="1">
      <c r="A785" s="1"/>
      <c r="Q785" s="1"/>
    </row>
    <row r="786" ht="13.5" customHeight="1">
      <c r="A786" s="1"/>
      <c r="Q786" s="1"/>
    </row>
    <row r="787" ht="13.5" customHeight="1">
      <c r="A787" s="1"/>
      <c r="Q787" s="1"/>
    </row>
    <row r="788" ht="13.5" customHeight="1">
      <c r="A788" s="1"/>
      <c r="Q788" s="1"/>
    </row>
    <row r="789" ht="13.5" customHeight="1">
      <c r="A789" s="1"/>
      <c r="Q789" s="1"/>
    </row>
    <row r="790" ht="13.5" customHeight="1">
      <c r="A790" s="1"/>
      <c r="Q790" s="1"/>
    </row>
    <row r="791" ht="13.5" customHeight="1">
      <c r="A791" s="1"/>
      <c r="Q791" s="1"/>
    </row>
    <row r="792" ht="13.5" customHeight="1">
      <c r="A792" s="1"/>
      <c r="Q792" s="1"/>
    </row>
    <row r="793" ht="13.5" customHeight="1">
      <c r="A793" s="1"/>
      <c r="Q793" s="1"/>
    </row>
    <row r="794" ht="13.5" customHeight="1">
      <c r="A794" s="1"/>
      <c r="Q794" s="1"/>
    </row>
    <row r="795" ht="13.5" customHeight="1">
      <c r="A795" s="1"/>
      <c r="Q795" s="1"/>
    </row>
    <row r="796" ht="13.5" customHeight="1">
      <c r="A796" s="1"/>
      <c r="Q796" s="1"/>
    </row>
    <row r="797" ht="13.5" customHeight="1">
      <c r="A797" s="1"/>
      <c r="Q797" s="1"/>
    </row>
    <row r="798" ht="13.5" customHeight="1">
      <c r="A798" s="1"/>
      <c r="Q798" s="1"/>
    </row>
    <row r="799" ht="13.5" customHeight="1">
      <c r="A799" s="1"/>
      <c r="Q799" s="1"/>
    </row>
    <row r="800" ht="13.5" customHeight="1">
      <c r="A800" s="1"/>
      <c r="Q800" s="1"/>
    </row>
    <row r="801" ht="13.5" customHeight="1">
      <c r="A801" s="1"/>
      <c r="Q801" s="1"/>
    </row>
    <row r="802" ht="13.5" customHeight="1">
      <c r="A802" s="1"/>
      <c r="Q802" s="1"/>
    </row>
    <row r="803" ht="13.5" customHeight="1">
      <c r="A803" s="1"/>
      <c r="Q803" s="1"/>
    </row>
    <row r="804" ht="13.5" customHeight="1">
      <c r="A804" s="1"/>
      <c r="Q804" s="1"/>
    </row>
    <row r="805" ht="13.5" customHeight="1">
      <c r="A805" s="1"/>
      <c r="Q805" s="1"/>
    </row>
    <row r="806" ht="13.5" customHeight="1">
      <c r="A806" s="1"/>
      <c r="Q806" s="1"/>
    </row>
    <row r="807" ht="13.5" customHeight="1">
      <c r="A807" s="1"/>
      <c r="Q807" s="1"/>
    </row>
    <row r="808" ht="13.5" customHeight="1">
      <c r="A808" s="1"/>
      <c r="Q808" s="1"/>
    </row>
    <row r="809" ht="13.5" customHeight="1">
      <c r="A809" s="1"/>
      <c r="Q809" s="1"/>
    </row>
    <row r="810" ht="13.5" customHeight="1">
      <c r="A810" s="1"/>
      <c r="Q810" s="1"/>
    </row>
    <row r="811" ht="13.5" customHeight="1">
      <c r="A811" s="1"/>
      <c r="Q811" s="1"/>
    </row>
    <row r="812" ht="13.5" customHeight="1">
      <c r="A812" s="1"/>
      <c r="Q812" s="1"/>
    </row>
    <row r="813" ht="13.5" customHeight="1">
      <c r="A813" s="1"/>
      <c r="Q813" s="1"/>
    </row>
    <row r="814" ht="13.5" customHeight="1">
      <c r="A814" s="1"/>
      <c r="Q814" s="1"/>
    </row>
    <row r="815" ht="13.5" customHeight="1">
      <c r="A815" s="1"/>
      <c r="Q815" s="1"/>
    </row>
    <row r="816" ht="13.5" customHeight="1">
      <c r="A816" s="1"/>
      <c r="Q816" s="1"/>
    </row>
    <row r="817" ht="13.5" customHeight="1">
      <c r="A817" s="1"/>
      <c r="Q817" s="1"/>
    </row>
    <row r="818" ht="13.5" customHeight="1">
      <c r="A818" s="1"/>
      <c r="Q818" s="1"/>
    </row>
    <row r="819" ht="13.5" customHeight="1">
      <c r="A819" s="1"/>
      <c r="Q819" s="1"/>
    </row>
    <row r="820" ht="13.5" customHeight="1">
      <c r="A820" s="1"/>
      <c r="Q820" s="1"/>
    </row>
    <row r="821" ht="13.5" customHeight="1">
      <c r="A821" s="1"/>
      <c r="Q821" s="1"/>
    </row>
    <row r="822" ht="13.5" customHeight="1">
      <c r="A822" s="1"/>
      <c r="Q822" s="1"/>
    </row>
    <row r="823" ht="13.5" customHeight="1">
      <c r="A823" s="1"/>
      <c r="Q823" s="1"/>
    </row>
    <row r="824" ht="13.5" customHeight="1">
      <c r="A824" s="1"/>
      <c r="Q824" s="1"/>
    </row>
    <row r="825" ht="13.5" customHeight="1">
      <c r="A825" s="1"/>
      <c r="Q825" s="1"/>
    </row>
    <row r="826" ht="13.5" customHeight="1">
      <c r="A826" s="1"/>
      <c r="Q826" s="1"/>
    </row>
    <row r="827" ht="13.5" customHeight="1">
      <c r="A827" s="1"/>
      <c r="Q827" s="1"/>
    </row>
    <row r="828" ht="13.5" customHeight="1">
      <c r="A828" s="1"/>
      <c r="Q828" s="1"/>
    </row>
    <row r="829" ht="13.5" customHeight="1">
      <c r="A829" s="1"/>
      <c r="Q829" s="1"/>
    </row>
    <row r="830" ht="13.5" customHeight="1">
      <c r="A830" s="1"/>
      <c r="Q830" s="1"/>
    </row>
    <row r="831" ht="13.5" customHeight="1">
      <c r="A831" s="1"/>
      <c r="Q831" s="1"/>
    </row>
    <row r="832" ht="13.5" customHeight="1">
      <c r="A832" s="1"/>
      <c r="Q832" s="1"/>
    </row>
    <row r="833" ht="13.5" customHeight="1">
      <c r="A833" s="1"/>
      <c r="Q833" s="1"/>
    </row>
    <row r="834" ht="13.5" customHeight="1">
      <c r="A834" s="1"/>
      <c r="Q834" s="1"/>
    </row>
    <row r="835" ht="13.5" customHeight="1">
      <c r="A835" s="1"/>
      <c r="Q835" s="1"/>
    </row>
    <row r="836" ht="13.5" customHeight="1">
      <c r="A836" s="1"/>
      <c r="Q836" s="1"/>
    </row>
    <row r="837" ht="13.5" customHeight="1">
      <c r="A837" s="1"/>
      <c r="Q837" s="1"/>
    </row>
    <row r="838" ht="13.5" customHeight="1">
      <c r="A838" s="1"/>
      <c r="Q838" s="1"/>
    </row>
    <row r="839" ht="13.5" customHeight="1">
      <c r="A839" s="1"/>
      <c r="Q839" s="1"/>
    </row>
    <row r="840" ht="13.5" customHeight="1">
      <c r="A840" s="1"/>
      <c r="Q840" s="1"/>
    </row>
    <row r="841" ht="13.5" customHeight="1">
      <c r="A841" s="1"/>
      <c r="Q841" s="1"/>
    </row>
    <row r="842" ht="13.5" customHeight="1">
      <c r="A842" s="1"/>
      <c r="Q842" s="1"/>
    </row>
    <row r="843" ht="13.5" customHeight="1">
      <c r="A843" s="1"/>
      <c r="Q843" s="1"/>
    </row>
    <row r="844" ht="13.5" customHeight="1">
      <c r="A844" s="1"/>
      <c r="Q844" s="1"/>
    </row>
    <row r="845" ht="13.5" customHeight="1">
      <c r="A845" s="1"/>
      <c r="Q845" s="1"/>
    </row>
    <row r="846" ht="13.5" customHeight="1">
      <c r="A846" s="1"/>
      <c r="Q846" s="1"/>
    </row>
    <row r="847" ht="13.5" customHeight="1">
      <c r="A847" s="1"/>
      <c r="Q847" s="1"/>
    </row>
    <row r="848" ht="13.5" customHeight="1">
      <c r="A848" s="1"/>
      <c r="Q848" s="1"/>
    </row>
    <row r="849" ht="13.5" customHeight="1">
      <c r="A849" s="1"/>
      <c r="Q849" s="1"/>
    </row>
    <row r="850" ht="13.5" customHeight="1">
      <c r="A850" s="1"/>
      <c r="Q850" s="1"/>
    </row>
    <row r="851" ht="13.5" customHeight="1">
      <c r="A851" s="1"/>
      <c r="Q851" s="1"/>
    </row>
    <row r="852" ht="13.5" customHeight="1">
      <c r="A852" s="1"/>
      <c r="Q852" s="1"/>
    </row>
    <row r="853" ht="13.5" customHeight="1">
      <c r="A853" s="1"/>
      <c r="Q853" s="1"/>
    </row>
    <row r="854" ht="13.5" customHeight="1">
      <c r="A854" s="1"/>
      <c r="Q854" s="1"/>
    </row>
    <row r="855" ht="13.5" customHeight="1">
      <c r="A855" s="1"/>
      <c r="Q855" s="1"/>
    </row>
    <row r="856" ht="13.5" customHeight="1">
      <c r="A856" s="1"/>
      <c r="Q856" s="1"/>
    </row>
    <row r="857" ht="13.5" customHeight="1">
      <c r="A857" s="1"/>
      <c r="Q857" s="1"/>
    </row>
    <row r="858" ht="13.5" customHeight="1">
      <c r="A858" s="1"/>
      <c r="Q858" s="1"/>
    </row>
    <row r="859" ht="13.5" customHeight="1">
      <c r="A859" s="1"/>
      <c r="Q859" s="1"/>
    </row>
    <row r="860" ht="13.5" customHeight="1">
      <c r="A860" s="1"/>
      <c r="Q860" s="1"/>
    </row>
    <row r="861" ht="13.5" customHeight="1">
      <c r="A861" s="1"/>
      <c r="Q861" s="1"/>
    </row>
    <row r="862" ht="13.5" customHeight="1">
      <c r="A862" s="1"/>
      <c r="Q862" s="1"/>
    </row>
    <row r="863" ht="13.5" customHeight="1">
      <c r="A863" s="1"/>
      <c r="Q863" s="1"/>
    </row>
    <row r="864" ht="13.5" customHeight="1">
      <c r="A864" s="1"/>
      <c r="Q864" s="1"/>
    </row>
    <row r="865" ht="13.5" customHeight="1">
      <c r="A865" s="1"/>
      <c r="Q865" s="1"/>
    </row>
    <row r="866" ht="13.5" customHeight="1">
      <c r="A866" s="1"/>
      <c r="Q866" s="1"/>
    </row>
    <row r="867" ht="13.5" customHeight="1">
      <c r="A867" s="1"/>
      <c r="Q867" s="1"/>
    </row>
    <row r="868" ht="13.5" customHeight="1">
      <c r="A868" s="1"/>
      <c r="Q868" s="1"/>
    </row>
    <row r="869" ht="13.5" customHeight="1">
      <c r="A869" s="1"/>
      <c r="Q869" s="1"/>
    </row>
    <row r="870" ht="13.5" customHeight="1">
      <c r="A870" s="1"/>
      <c r="Q870" s="1"/>
    </row>
    <row r="871" ht="13.5" customHeight="1">
      <c r="A871" s="1"/>
      <c r="Q871" s="1"/>
    </row>
    <row r="872" ht="13.5" customHeight="1">
      <c r="A872" s="1"/>
      <c r="Q872" s="1"/>
    </row>
    <row r="873" ht="13.5" customHeight="1">
      <c r="A873" s="1"/>
      <c r="Q873" s="1"/>
    </row>
    <row r="874" ht="13.5" customHeight="1">
      <c r="A874" s="1"/>
      <c r="Q874" s="1"/>
    </row>
    <row r="875" ht="13.5" customHeight="1">
      <c r="A875" s="1"/>
      <c r="Q875" s="1"/>
    </row>
    <row r="876" ht="13.5" customHeight="1">
      <c r="A876" s="1"/>
      <c r="Q876" s="1"/>
    </row>
    <row r="877" ht="13.5" customHeight="1">
      <c r="A877" s="1"/>
      <c r="Q877" s="1"/>
    </row>
    <row r="878" ht="13.5" customHeight="1">
      <c r="A878" s="1"/>
      <c r="Q878" s="1"/>
    </row>
    <row r="879" ht="13.5" customHeight="1">
      <c r="A879" s="1"/>
      <c r="Q879" s="1"/>
    </row>
    <row r="880" ht="13.5" customHeight="1">
      <c r="A880" s="1"/>
      <c r="Q880" s="1"/>
    </row>
    <row r="881" ht="13.5" customHeight="1">
      <c r="A881" s="1"/>
      <c r="Q881" s="1"/>
    </row>
    <row r="882" ht="13.5" customHeight="1">
      <c r="A882" s="1"/>
      <c r="Q882" s="1"/>
    </row>
    <row r="883" ht="13.5" customHeight="1">
      <c r="A883" s="1"/>
      <c r="Q883" s="1"/>
    </row>
    <row r="884" ht="13.5" customHeight="1">
      <c r="A884" s="1"/>
      <c r="Q884" s="1"/>
    </row>
    <row r="885" ht="13.5" customHeight="1">
      <c r="A885" s="1"/>
      <c r="Q885" s="1"/>
    </row>
    <row r="886" ht="13.5" customHeight="1">
      <c r="A886" s="1"/>
      <c r="Q886" s="1"/>
    </row>
    <row r="887" ht="13.5" customHeight="1">
      <c r="A887" s="1"/>
      <c r="Q887" s="1"/>
    </row>
    <row r="888" ht="13.5" customHeight="1">
      <c r="A888" s="1"/>
      <c r="Q888" s="1"/>
    </row>
    <row r="889" ht="13.5" customHeight="1">
      <c r="A889" s="1"/>
      <c r="Q889" s="1"/>
    </row>
    <row r="890" ht="13.5" customHeight="1">
      <c r="A890" s="1"/>
      <c r="Q890" s="1"/>
    </row>
    <row r="891" ht="13.5" customHeight="1">
      <c r="A891" s="1"/>
      <c r="Q891" s="1"/>
    </row>
    <row r="892" ht="13.5" customHeight="1">
      <c r="A892" s="1"/>
      <c r="Q892" s="1"/>
    </row>
    <row r="893" ht="13.5" customHeight="1">
      <c r="A893" s="1"/>
      <c r="Q893" s="1"/>
    </row>
    <row r="894" ht="13.5" customHeight="1">
      <c r="A894" s="1"/>
      <c r="Q894" s="1"/>
    </row>
    <row r="895" ht="13.5" customHeight="1">
      <c r="A895" s="1"/>
      <c r="Q895" s="1"/>
    </row>
    <row r="896" ht="13.5" customHeight="1">
      <c r="A896" s="1"/>
      <c r="Q896" s="1"/>
    </row>
    <row r="897" ht="13.5" customHeight="1">
      <c r="A897" s="1"/>
      <c r="Q897" s="1"/>
    </row>
    <row r="898" ht="13.5" customHeight="1">
      <c r="A898" s="1"/>
      <c r="Q898" s="1"/>
    </row>
    <row r="899" ht="13.5" customHeight="1">
      <c r="A899" s="1"/>
      <c r="Q899" s="1"/>
    </row>
    <row r="900" ht="13.5" customHeight="1">
      <c r="A900" s="1"/>
      <c r="Q900" s="1"/>
    </row>
    <row r="901" ht="13.5" customHeight="1">
      <c r="A901" s="1"/>
      <c r="Q901" s="1"/>
    </row>
    <row r="902" ht="13.5" customHeight="1">
      <c r="A902" s="1"/>
      <c r="Q902" s="1"/>
    </row>
    <row r="903" ht="13.5" customHeight="1">
      <c r="A903" s="1"/>
      <c r="Q903" s="1"/>
    </row>
    <row r="904" ht="13.5" customHeight="1">
      <c r="A904" s="1"/>
      <c r="Q904" s="1"/>
    </row>
    <row r="905" ht="13.5" customHeight="1">
      <c r="A905" s="1"/>
      <c r="Q905" s="1"/>
    </row>
    <row r="906" ht="13.5" customHeight="1">
      <c r="A906" s="1"/>
      <c r="Q906" s="1"/>
    </row>
    <row r="907" ht="13.5" customHeight="1">
      <c r="A907" s="1"/>
      <c r="Q907" s="1"/>
    </row>
    <row r="908" ht="13.5" customHeight="1">
      <c r="A908" s="1"/>
      <c r="Q908" s="1"/>
    </row>
    <row r="909" ht="13.5" customHeight="1">
      <c r="A909" s="1"/>
      <c r="Q909" s="1"/>
    </row>
    <row r="910" ht="13.5" customHeight="1">
      <c r="A910" s="1"/>
      <c r="Q910" s="1"/>
    </row>
    <row r="911" ht="13.5" customHeight="1">
      <c r="A911" s="1"/>
      <c r="Q911" s="1"/>
    </row>
    <row r="912" ht="13.5" customHeight="1">
      <c r="A912" s="1"/>
      <c r="Q912" s="1"/>
    </row>
    <row r="913" ht="13.5" customHeight="1">
      <c r="A913" s="1"/>
      <c r="Q913" s="1"/>
    </row>
    <row r="914" ht="13.5" customHeight="1">
      <c r="A914" s="1"/>
      <c r="Q914" s="1"/>
    </row>
    <row r="915" ht="13.5" customHeight="1">
      <c r="A915" s="1"/>
      <c r="Q915" s="1"/>
    </row>
    <row r="916" ht="13.5" customHeight="1">
      <c r="A916" s="1"/>
      <c r="Q916" s="1"/>
    </row>
    <row r="917" ht="13.5" customHeight="1">
      <c r="A917" s="1"/>
      <c r="Q917" s="1"/>
    </row>
    <row r="918" ht="13.5" customHeight="1">
      <c r="A918" s="1"/>
      <c r="Q918" s="1"/>
    </row>
    <row r="919" ht="13.5" customHeight="1">
      <c r="A919" s="1"/>
      <c r="Q919" s="1"/>
    </row>
    <row r="920" ht="13.5" customHeight="1">
      <c r="A920" s="1"/>
      <c r="Q920" s="1"/>
    </row>
    <row r="921" ht="13.5" customHeight="1">
      <c r="A921" s="1"/>
      <c r="Q921" s="1"/>
    </row>
    <row r="922" ht="13.5" customHeight="1">
      <c r="A922" s="1"/>
      <c r="Q922" s="1"/>
    </row>
    <row r="923" ht="13.5" customHeight="1">
      <c r="A923" s="1"/>
      <c r="Q923" s="1"/>
    </row>
    <row r="924" ht="13.5" customHeight="1">
      <c r="A924" s="1"/>
      <c r="Q924" s="1"/>
    </row>
    <row r="925" ht="13.5" customHeight="1">
      <c r="A925" s="1"/>
      <c r="Q925" s="1"/>
    </row>
    <row r="926" ht="13.5" customHeight="1">
      <c r="A926" s="1"/>
      <c r="Q926" s="1"/>
    </row>
    <row r="927" ht="13.5" customHeight="1">
      <c r="A927" s="1"/>
      <c r="Q927" s="1"/>
    </row>
    <row r="928" ht="13.5" customHeight="1">
      <c r="A928" s="1"/>
      <c r="Q928" s="1"/>
    </row>
    <row r="929" ht="13.5" customHeight="1">
      <c r="A929" s="1"/>
      <c r="Q929" s="1"/>
    </row>
    <row r="930" ht="13.5" customHeight="1">
      <c r="A930" s="1"/>
      <c r="Q930" s="1"/>
    </row>
    <row r="931" ht="13.5" customHeight="1">
      <c r="A931" s="1"/>
      <c r="Q931" s="1"/>
    </row>
    <row r="932" ht="13.5" customHeight="1">
      <c r="A932" s="1"/>
      <c r="Q932" s="1"/>
    </row>
    <row r="933" ht="13.5" customHeight="1">
      <c r="A933" s="1"/>
      <c r="Q933" s="1"/>
    </row>
    <row r="934" ht="13.5" customHeight="1">
      <c r="A934" s="1"/>
      <c r="Q934" s="1"/>
    </row>
    <row r="935" ht="13.5" customHeight="1">
      <c r="A935" s="1"/>
      <c r="Q935" s="1"/>
    </row>
    <row r="936" ht="13.5" customHeight="1">
      <c r="A936" s="1"/>
      <c r="Q936" s="1"/>
    </row>
    <row r="937" ht="13.5" customHeight="1">
      <c r="A937" s="1"/>
      <c r="Q937" s="1"/>
    </row>
    <row r="938" ht="13.5" customHeight="1">
      <c r="A938" s="1"/>
      <c r="Q938" s="1"/>
    </row>
    <row r="939" ht="13.5" customHeight="1">
      <c r="A939" s="1"/>
      <c r="Q939" s="1"/>
    </row>
    <row r="940" ht="13.5" customHeight="1">
      <c r="A940" s="1"/>
      <c r="Q940" s="1"/>
    </row>
    <row r="941" ht="13.5" customHeight="1">
      <c r="A941" s="1"/>
      <c r="Q941" s="1"/>
    </row>
    <row r="942" ht="13.5" customHeight="1">
      <c r="A942" s="1"/>
      <c r="Q942" s="1"/>
    </row>
    <row r="943" ht="13.5" customHeight="1">
      <c r="A943" s="1"/>
      <c r="Q943" s="1"/>
    </row>
    <row r="944" ht="13.5" customHeight="1">
      <c r="A944" s="1"/>
      <c r="Q944" s="1"/>
    </row>
    <row r="945" ht="13.5" customHeight="1">
      <c r="A945" s="1"/>
      <c r="Q945" s="1"/>
    </row>
    <row r="946" ht="13.5" customHeight="1">
      <c r="A946" s="1"/>
      <c r="Q946" s="1"/>
    </row>
    <row r="947" ht="13.5" customHeight="1">
      <c r="A947" s="1"/>
      <c r="Q947" s="1"/>
    </row>
    <row r="948" ht="13.5" customHeight="1">
      <c r="A948" s="1"/>
      <c r="Q948" s="1"/>
    </row>
    <row r="949" ht="13.5" customHeight="1">
      <c r="A949" s="1"/>
      <c r="Q949" s="1"/>
    </row>
    <row r="950" ht="13.5" customHeight="1">
      <c r="A950" s="1"/>
      <c r="Q950" s="1"/>
    </row>
    <row r="951" ht="13.5" customHeight="1">
      <c r="A951" s="1"/>
      <c r="Q951" s="1"/>
    </row>
    <row r="952" ht="13.5" customHeight="1">
      <c r="A952" s="1"/>
      <c r="Q952" s="1"/>
    </row>
    <row r="953" ht="13.5" customHeight="1">
      <c r="A953" s="1"/>
      <c r="Q953" s="1"/>
    </row>
    <row r="954" ht="13.5" customHeight="1">
      <c r="A954" s="1"/>
      <c r="Q954" s="1"/>
    </row>
    <row r="955" ht="13.5" customHeight="1">
      <c r="A955" s="1"/>
      <c r="Q955" s="1"/>
    </row>
    <row r="956" ht="13.5" customHeight="1">
      <c r="A956" s="1"/>
      <c r="Q956" s="1"/>
    </row>
    <row r="957" ht="13.5" customHeight="1">
      <c r="A957" s="1"/>
      <c r="Q957" s="1"/>
    </row>
    <row r="958" ht="13.5" customHeight="1">
      <c r="A958" s="1"/>
      <c r="Q958" s="1"/>
    </row>
    <row r="959" ht="13.5" customHeight="1">
      <c r="A959" s="1"/>
      <c r="Q959" s="1"/>
    </row>
    <row r="960" ht="13.5" customHeight="1">
      <c r="A960" s="1"/>
      <c r="Q960" s="1"/>
    </row>
    <row r="961" ht="13.5" customHeight="1">
      <c r="A961" s="1"/>
      <c r="Q961" s="1"/>
    </row>
    <row r="962" ht="13.5" customHeight="1">
      <c r="A962" s="1"/>
      <c r="Q962" s="1"/>
    </row>
    <row r="963" ht="13.5" customHeight="1">
      <c r="A963" s="1"/>
      <c r="Q963" s="1"/>
    </row>
    <row r="964" ht="13.5" customHeight="1">
      <c r="A964" s="1"/>
      <c r="Q964" s="1"/>
    </row>
    <row r="965" ht="13.5" customHeight="1">
      <c r="A965" s="1"/>
      <c r="Q965" s="1"/>
    </row>
    <row r="966" ht="13.5" customHeight="1">
      <c r="A966" s="1"/>
      <c r="Q966" s="1"/>
    </row>
    <row r="967" ht="13.5" customHeight="1">
      <c r="A967" s="1"/>
      <c r="Q967" s="1"/>
    </row>
    <row r="968" ht="13.5" customHeight="1">
      <c r="A968" s="1"/>
      <c r="Q968" s="1"/>
    </row>
    <row r="969" ht="13.5" customHeight="1">
      <c r="A969" s="1"/>
      <c r="Q969" s="1"/>
    </row>
    <row r="970" ht="13.5" customHeight="1">
      <c r="A970" s="1"/>
      <c r="Q970" s="1"/>
    </row>
    <row r="971" ht="13.5" customHeight="1">
      <c r="A971" s="1"/>
      <c r="Q971" s="1"/>
    </row>
    <row r="972" ht="13.5" customHeight="1">
      <c r="A972" s="1"/>
      <c r="Q972" s="1"/>
    </row>
    <row r="973" ht="13.5" customHeight="1">
      <c r="A973" s="1"/>
      <c r="Q973" s="1"/>
    </row>
    <row r="974" ht="13.5" customHeight="1">
      <c r="A974" s="1"/>
      <c r="Q974" s="1"/>
    </row>
    <row r="975" ht="13.5" customHeight="1">
      <c r="A975" s="1"/>
      <c r="Q975" s="1"/>
    </row>
    <row r="976" ht="13.5" customHeight="1">
      <c r="A976" s="1"/>
      <c r="Q976" s="1"/>
    </row>
    <row r="977" ht="13.5" customHeight="1">
      <c r="A977" s="1"/>
      <c r="Q977" s="1"/>
    </row>
    <row r="978" ht="13.5" customHeight="1">
      <c r="A978" s="1"/>
      <c r="Q978" s="1"/>
    </row>
    <row r="979" ht="13.5" customHeight="1">
      <c r="A979" s="1"/>
      <c r="Q979" s="1"/>
    </row>
    <row r="980" ht="13.5" customHeight="1">
      <c r="A980" s="1"/>
      <c r="Q980" s="1"/>
    </row>
    <row r="981" ht="13.5" customHeight="1">
      <c r="A981" s="1"/>
      <c r="Q981" s="1"/>
    </row>
    <row r="982" ht="13.5" customHeight="1">
      <c r="A982" s="1"/>
      <c r="Q982" s="1"/>
    </row>
    <row r="983" ht="13.5" customHeight="1">
      <c r="A983" s="1"/>
      <c r="Q983" s="1"/>
    </row>
    <row r="984" ht="13.5" customHeight="1">
      <c r="A984" s="1"/>
      <c r="Q984" s="1"/>
    </row>
    <row r="985" ht="13.5" customHeight="1">
      <c r="A985" s="1"/>
      <c r="Q985" s="1"/>
    </row>
    <row r="986" ht="13.5" customHeight="1">
      <c r="A986" s="1"/>
      <c r="Q986" s="1"/>
    </row>
    <row r="987" ht="13.5" customHeight="1">
      <c r="A987" s="1"/>
      <c r="Q987" s="1"/>
    </row>
    <row r="988" ht="13.5" customHeight="1">
      <c r="A988" s="1"/>
      <c r="Q988" s="1"/>
    </row>
    <row r="989" ht="13.5" customHeight="1">
      <c r="A989" s="1"/>
      <c r="Q989" s="1"/>
    </row>
    <row r="990" ht="13.5" customHeight="1">
      <c r="A990" s="1"/>
      <c r="Q990" s="1"/>
    </row>
    <row r="991" ht="13.5" customHeight="1">
      <c r="A991" s="1"/>
      <c r="Q991" s="1"/>
    </row>
    <row r="992" ht="13.5" customHeight="1">
      <c r="A992" s="1"/>
      <c r="Q992" s="1"/>
    </row>
    <row r="993" ht="13.5" customHeight="1">
      <c r="A993" s="1"/>
      <c r="Q993" s="1"/>
    </row>
    <row r="994" ht="13.5" customHeight="1">
      <c r="A994" s="1"/>
      <c r="Q994" s="1"/>
    </row>
    <row r="995" ht="13.5" customHeight="1">
      <c r="A995" s="1"/>
      <c r="Q995" s="1"/>
    </row>
    <row r="996" ht="13.5" customHeight="1">
      <c r="A996" s="1"/>
      <c r="Q996" s="1"/>
    </row>
    <row r="997" ht="13.5" customHeight="1">
      <c r="A997" s="1"/>
      <c r="Q997" s="1"/>
    </row>
    <row r="998" ht="13.5" customHeight="1">
      <c r="A998" s="1"/>
      <c r="Q998" s="1"/>
    </row>
    <row r="999" ht="13.5" customHeight="1">
      <c r="A999" s="1"/>
      <c r="Q999" s="1"/>
    </row>
    <row r="1000" ht="13.5" customHeight="1">
      <c r="A1000" s="1"/>
      <c r="Q1000" s="1"/>
    </row>
  </sheetData>
  <mergeCells count="9">
    <mergeCell ref="B50:P50"/>
    <mergeCell ref="B59:P59"/>
    <mergeCell ref="B4:P4"/>
    <mergeCell ref="O6:P6"/>
    <mergeCell ref="B11:P11"/>
    <mergeCell ref="B12:P12"/>
    <mergeCell ref="B21:P21"/>
    <mergeCell ref="B22:P22"/>
    <mergeCell ref="B42:P42"/>
  </mergeCells>
  <conditionalFormatting sqref="C10:O10">
    <cfRule type="cellIs" dxfId="0" priority="1" stopIfTrue="1" operator="lessThanOrEqual">
      <formula>$M$6</formula>
    </cfRule>
  </conditionalFormatting>
  <dataValidations>
    <dataValidation type="date" allowBlank="1" showInputMessage="1" showErrorMessage="1" prompt="Please enter a valid date." sqref="N6">
      <formula1>1.0</formula1>
      <formula2>73415.0</formula2>
    </dataValidation>
    <dataValidation type="decimal" operator="lessThanOrEqual" allowBlank="1" showErrorMessage="1" sqref="C19:P20 C39:P40">
      <formula1>1.0E7</formula1>
    </dataValidation>
    <dataValidation type="decimal" operator="lessThanOrEqual" allowBlank="1" showInputMessage="1" showErrorMessage="1" prompt="Please enter a number greater than zero." sqref="P13:P18 P23:P36 P38 P41">
      <formula1>1.0E7</formula1>
    </dataValidation>
    <dataValidation type="decimal" operator="lessThanOrEqual" allowBlank="1" sqref="D10:O10">
      <formula1>1.0E7</formula1>
    </dataValidation>
    <dataValidation type="decimal" allowBlank="1" showInputMessage="1" prompt="Enter returns and allowances as a positive number." sqref="D14 D23 D26:D27 D30 D33 D43:D44 D46:D47">
      <formula1>-1.0E7</formula1>
      <formula2>1.0E7</formula2>
    </dataValidation>
    <dataValidation type="decimal" allowBlank="1" sqref="D7:L7 C8:P8 D9:O9 C10 P10 C13:L13 E14:L14 D15:L18 N13:O18 C23 E23:L23 D24:L25 E26:L27 D28:L29 E30:L30 D31:L32 E33:L33 D34:L34 N23:O34 D35:O36 D38:O38 C41:O41 C43:C44 E43:L44 C45:L45 C46:C47 E46:L47 C48:L49 N43:P49 C51:L55 N51:P55">
      <formula1>-1.0E7</formula1>
      <formula2>1.0E7</formula2>
    </dataValidation>
  </dataValidations>
  <printOptions/>
  <pageMargins bottom="0.75" footer="0.0" header="0.0" left="0.7" right="0.7" top="0.75"/>
  <pageSetup fitToHeight="0" paperSize="9" orientation="landscape"/>
  <drawing r:id="rId1"/>
</worksheet>
</file>